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nny\Downloads\"/>
    </mc:Choice>
  </mc:AlternateContent>
  <xr:revisionPtr revIDLastSave="0" documentId="13_ncr:1_{66AD61A1-992F-4261-91D3-9E741D6438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nu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6" i="1" l="1"/>
  <c r="M76" i="1"/>
</calcChain>
</file>

<file path=xl/sharedStrings.xml><?xml version="1.0" encoding="utf-8"?>
<sst xmlns="http://schemas.openxmlformats.org/spreadsheetml/2006/main" count="893" uniqueCount="328">
  <si>
    <t>LAPORAN DETAIL PENJUALAN</t>
  </si>
  <si>
    <t xml:space="preserve">CETAK : 11-12-2021  14:38:06 </t>
  </si>
  <si>
    <t>HAL : 1 / 1</t>
  </si>
  <si>
    <t>PONSEL</t>
  </si>
  <si>
    <t>PROMO</t>
  </si>
  <si>
    <t>NO</t>
  </si>
  <si>
    <t>TANGGAL</t>
  </si>
  <si>
    <t>NO.TRANS</t>
  </si>
  <si>
    <t>BARCODE</t>
  </si>
  <si>
    <t>DIVISI</t>
  </si>
  <si>
    <t>DEPARTEMEN</t>
  </si>
  <si>
    <t>KATEGORI</t>
  </si>
  <si>
    <t>SUB KATEGORI</t>
  </si>
  <si>
    <t>TIPE</t>
  </si>
  <si>
    <t>MEREK</t>
  </si>
  <si>
    <t>NAMA PRODUK</t>
  </si>
  <si>
    <t>QTY</t>
  </si>
  <si>
    <t>HPP</t>
  </si>
  <si>
    <t>H.JUAL</t>
  </si>
  <si>
    <t>LABA</t>
  </si>
  <si>
    <t>MARGIN</t>
  </si>
  <si>
    <t>OPERATOR</t>
  </si>
  <si>
    <t>SALES</t>
  </si>
  <si>
    <t>SN</t>
  </si>
  <si>
    <t>KORPORAT</t>
  </si>
  <si>
    <t>MEMO</t>
  </si>
  <si>
    <t>MEM</t>
  </si>
  <si>
    <t>NAMA MEMBER</t>
  </si>
  <si>
    <t>SUPP</t>
  </si>
  <si>
    <t>SUPPLIER</t>
  </si>
  <si>
    <t>PRINCIPLE</t>
  </si>
  <si>
    <t>006-210101201904001</t>
  </si>
  <si>
    <t>8016221088255</t>
  </si>
  <si>
    <t>GENERAL MERCHANDISE</t>
  </si>
  <si>
    <t>STATIONERY</t>
  </si>
  <si>
    <t>SEKOLAH</t>
  </si>
  <si>
    <t>PERALATAN SEKOLAH</t>
  </si>
  <si>
    <t>LOCOMOTIF BUKU KOTAK KECIL 1.3 1S</t>
  </si>
  <si>
    <t>INDAH</t>
  </si>
  <si>
    <t>CASH</t>
  </si>
  <si>
    <t>V-00188</t>
  </si>
  <si>
    <t>KWAN TOKO BUKU</t>
  </si>
  <si>
    <t>006-210101142520001</t>
  </si>
  <si>
    <t>6921734984616</t>
  </si>
  <si>
    <t>DELI</t>
  </si>
  <si>
    <t>DELI GARISAN BESI 15CM 8461</t>
  </si>
  <si>
    <t>V-00224</t>
  </si>
  <si>
    <t>MASTER.UD</t>
  </si>
  <si>
    <t xml:space="preserve">PT DELI GROUP INDONESIA   </t>
  </si>
  <si>
    <t>006-210101144717001</t>
  </si>
  <si>
    <t>A019048</t>
  </si>
  <si>
    <t>HOUSE HOLD</t>
  </si>
  <si>
    <t>DAPUR</t>
  </si>
  <si>
    <t>SERUTAN KEJU</t>
  </si>
  <si>
    <t>SERUTAN BUAH 20159</t>
  </si>
  <si>
    <t>V-00347</t>
  </si>
  <si>
    <t>SUKSES JAYA</t>
  </si>
  <si>
    <t>003-210101171844001</t>
  </si>
  <si>
    <t>R010030</t>
  </si>
  <si>
    <t>FRESH PRODUCT</t>
  </si>
  <si>
    <t>FRUIT</t>
  </si>
  <si>
    <t>IMPORT</t>
  </si>
  <si>
    <t>KURMA IMPORT</t>
  </si>
  <si>
    <t>EL JAZIRAH KURMA KHALAS 500GR/20</t>
  </si>
  <si>
    <t>EVI</t>
  </si>
  <si>
    <t>M/HM01190400026</t>
  </si>
  <si>
    <t>A RAHMAN HIDAYAT</t>
  </si>
  <si>
    <t>V-00055</t>
  </si>
  <si>
    <t>081238116433</t>
  </si>
  <si>
    <t>004-210101164705001</t>
  </si>
  <si>
    <t>HARNI</t>
  </si>
  <si>
    <t>M/HM01190400680</t>
  </si>
  <si>
    <t>ANITA KARLINA</t>
  </si>
  <si>
    <t>081238569580</t>
  </si>
  <si>
    <t>003-210101083739001</t>
  </si>
  <si>
    <t>NISSA</t>
  </si>
  <si>
    <t>M/HM01201100239</t>
  </si>
  <si>
    <t>MUHAMMAD TASLIM</t>
  </si>
  <si>
    <t>082339049672</t>
  </si>
  <si>
    <t>002-210101162303001</t>
  </si>
  <si>
    <t>INTAN</t>
  </si>
  <si>
    <t>M/HM01190700163</t>
  </si>
  <si>
    <t>TAUFIK</t>
  </si>
  <si>
    <t>001-210101180252001</t>
  </si>
  <si>
    <t>80102</t>
  </si>
  <si>
    <t>BUAH IMPORT</t>
  </si>
  <si>
    <t>ANGGUR IMPORT</t>
  </si>
  <si>
    <t>ANGGUR MERAH BESAR</t>
  </si>
  <si>
    <t>WINDI</t>
  </si>
  <si>
    <t>V-00097</t>
  </si>
  <si>
    <t>ENDAH BUAH</t>
  </si>
  <si>
    <t>001-210101194523001</t>
  </si>
  <si>
    <t>081328660657</t>
  </si>
  <si>
    <t>003-210101151215001</t>
  </si>
  <si>
    <t>M/HM01190400935</t>
  </si>
  <si>
    <t>ARTI YATI</t>
  </si>
  <si>
    <t>085205483507</t>
  </si>
  <si>
    <t>004-210101150801001</t>
  </si>
  <si>
    <t>M/HM01200300220</t>
  </si>
  <si>
    <t>MANSYUR</t>
  </si>
  <si>
    <t>001-210101194306001</t>
  </si>
  <si>
    <t>80203</t>
  </si>
  <si>
    <t>APEL IMPORT</t>
  </si>
  <si>
    <t>APEL FUJI SUNMOON</t>
  </si>
  <si>
    <t>003-210101083156001</t>
  </si>
  <si>
    <t>082342341444</t>
  </si>
  <si>
    <t>002-210101105315001</t>
  </si>
  <si>
    <t>NOVITA</t>
  </si>
  <si>
    <t>M/HM01201200178</t>
  </si>
  <si>
    <t>SYAHIDA</t>
  </si>
  <si>
    <t>001-210101164355001</t>
  </si>
  <si>
    <t>80201</t>
  </si>
  <si>
    <t>APEL MERAH BESAR</t>
  </si>
  <si>
    <t>002-210101135251001</t>
  </si>
  <si>
    <t>002-210101135452001</t>
  </si>
  <si>
    <t>082340266644</t>
  </si>
  <si>
    <t>003-210101101841001</t>
  </si>
  <si>
    <t>M/HM01201200107</t>
  </si>
  <si>
    <t>ANITA</t>
  </si>
  <si>
    <t>80202</t>
  </si>
  <si>
    <t>APEL</t>
  </si>
  <si>
    <t>APEL FUJI RRT</t>
  </si>
  <si>
    <t>002-210101154111001</t>
  </si>
  <si>
    <t>80305</t>
  </si>
  <si>
    <t>JERUK IMPORT</t>
  </si>
  <si>
    <t>JERUK SANTAN DAUN</t>
  </si>
  <si>
    <t>085237248850</t>
  </si>
  <si>
    <t>003-210101162655001</t>
  </si>
  <si>
    <t>M/HM01190404874</t>
  </si>
  <si>
    <t>LINDA ERLINA</t>
  </si>
  <si>
    <t>004-210101160928001</t>
  </si>
  <si>
    <t>80410</t>
  </si>
  <si>
    <t>JERUK</t>
  </si>
  <si>
    <t>JERUK LEMON RRT</t>
  </si>
  <si>
    <t>082340161877</t>
  </si>
  <si>
    <t>002-210101174537001</t>
  </si>
  <si>
    <t>80404</t>
  </si>
  <si>
    <t>PEACH IMPORT</t>
  </si>
  <si>
    <t>PEAR SWAN</t>
  </si>
  <si>
    <t>M/HM01190407381</t>
  </si>
  <si>
    <t>NURWAHIDAH</t>
  </si>
  <si>
    <t>BIM/X00002553</t>
  </si>
  <si>
    <t>001-210101182606001</t>
  </si>
  <si>
    <t>M/HM01191100116</t>
  </si>
  <si>
    <t>KARTININGRUM</t>
  </si>
  <si>
    <t>80402</t>
  </si>
  <si>
    <t>PEAR KOREA ASLI</t>
  </si>
  <si>
    <t>80403</t>
  </si>
  <si>
    <t>PEAR XIANG LI</t>
  </si>
  <si>
    <t>003-210101163612001</t>
  </si>
  <si>
    <t>M/HM01190406147</t>
  </si>
  <si>
    <t>NIA ROSIANA</t>
  </si>
  <si>
    <t>081246818689</t>
  </si>
  <si>
    <t>004-210101165240001</t>
  </si>
  <si>
    <t>8851028001690</t>
  </si>
  <si>
    <t>PERISHABLE</t>
  </si>
  <si>
    <t>DAIRY</t>
  </si>
  <si>
    <t>SUSU KEDELAI</t>
  </si>
  <si>
    <t>V-SOY MULTI GRAIN 300ML/24</t>
  </si>
  <si>
    <t>M/HM01190404392</t>
  </si>
  <si>
    <t>JUMRATUL AINI</t>
  </si>
  <si>
    <t>V-00008</t>
  </si>
  <si>
    <t>AGUNG RAYA LESTARI CV (SUMBAWA)</t>
  </si>
  <si>
    <t xml:space="preserve">PT SUKANDA DJAYA  </t>
  </si>
  <si>
    <t>082341354780</t>
  </si>
  <si>
    <t>003-210101172252001</t>
  </si>
  <si>
    <t>M/HM01190406011</t>
  </si>
  <si>
    <t>NAJAMUDDIN</t>
  </si>
  <si>
    <t>002-210101124520001</t>
  </si>
  <si>
    <t>8851028002192</t>
  </si>
  <si>
    <t>V-SOY</t>
  </si>
  <si>
    <t>V-SOY MULTI-GRAIN SOYMILK UHT 200ML/48</t>
  </si>
  <si>
    <t>002-210101095544001</t>
  </si>
  <si>
    <t>M/HM01190404944</t>
  </si>
  <si>
    <t>LUSI</t>
  </si>
  <si>
    <t>8997014356518</t>
  </si>
  <si>
    <t>DELICATESEN</t>
  </si>
  <si>
    <t>BAKSO</t>
  </si>
  <si>
    <t>CEDEA</t>
  </si>
  <si>
    <t>CEDEA BAKSO SALMON BALL 500GR/24</t>
  </si>
  <si>
    <t>003-210101174553001</t>
  </si>
  <si>
    <t>8997014356082</t>
  </si>
  <si>
    <t>CEDEA BASO KEPITING 500GR/24</t>
  </si>
  <si>
    <t>M/HM01190403951</t>
  </si>
  <si>
    <t>INTAN KOMALASARI</t>
  </si>
  <si>
    <t>002-210101202840001</t>
  </si>
  <si>
    <t>8997014356112</t>
  </si>
  <si>
    <t>CEDEA TAHU BASO IKAN 500GR/24</t>
  </si>
  <si>
    <t>M/HM01190405186</t>
  </si>
  <si>
    <t>MARDIATURRAHMAH</t>
  </si>
  <si>
    <t>8994036750027</t>
  </si>
  <si>
    <t>AROMA</t>
  </si>
  <si>
    <t>AROMA BAKSO AYAM KECIL 250 GR</t>
  </si>
  <si>
    <t>V-00614</t>
  </si>
  <si>
    <t>PT. AROMADUTA RASAPRIMA (PKP)</t>
  </si>
  <si>
    <t>8888003215209</t>
  </si>
  <si>
    <t>KULIT LUMPIA</t>
  </si>
  <si>
    <t>SPRING ROLL PASTRY 275 GR/40</t>
  </si>
  <si>
    <t>082341619424</t>
  </si>
  <si>
    <t>001-210101143629001</t>
  </si>
  <si>
    <t>M/HM01190402704</t>
  </si>
  <si>
    <t>FATIMAH ULFAH</t>
  </si>
  <si>
    <t>8991818890155</t>
  </si>
  <si>
    <t>FINNA KULIT LUMPIA 40S BSR</t>
  </si>
  <si>
    <t>V-00184</t>
  </si>
  <si>
    <t>KOMANG FROZEN</t>
  </si>
  <si>
    <t>PT SEKAR LAUT Tbk</t>
  </si>
  <si>
    <t>002-210101083925001</t>
  </si>
  <si>
    <t>57005</t>
  </si>
  <si>
    <t>PUDING</t>
  </si>
  <si>
    <t>HOKKY ES PUDING</t>
  </si>
  <si>
    <t>V-00212</t>
  </si>
  <si>
    <t>MAMA</t>
  </si>
  <si>
    <t>003-210101200046001</t>
  </si>
  <si>
    <t>004-210101144006001</t>
  </si>
  <si>
    <t>002-210101150103001</t>
  </si>
  <si>
    <t>M/HM01190411012</t>
  </si>
  <si>
    <t>YAYU WAHYUNI</t>
  </si>
  <si>
    <t>RAHMA</t>
  </si>
  <si>
    <t>AIDA</t>
  </si>
  <si>
    <t>GROCERY FOOD</t>
  </si>
  <si>
    <t>BEVERAGES</t>
  </si>
  <si>
    <t>V-00393</t>
  </si>
  <si>
    <t>WAHANA LESTARI MAKMUR(PKP)</t>
  </si>
  <si>
    <t>SUSU CAIR</t>
  </si>
  <si>
    <t>SUSU CAIR KOTAK</t>
  </si>
  <si>
    <t>BENDERA</t>
  </si>
  <si>
    <t>V-00581</t>
  </si>
  <si>
    <t>MITRA MANDIRI.CV (PT.FRISIAN FLAG INDONESIA)</t>
  </si>
  <si>
    <t xml:space="preserve">FRISIAN FLAG INDONESIA  </t>
  </si>
  <si>
    <t>8992753184002</t>
  </si>
  <si>
    <t>BENDERA CAIR STROBERRY KOTAK 115 ML/36</t>
  </si>
  <si>
    <t>8992753182008</t>
  </si>
  <si>
    <t>BENDERA CAIR COKLAT KOTAK 115 ML/36</t>
  </si>
  <si>
    <t>V-00010</t>
  </si>
  <si>
    <t>AGUS</t>
  </si>
  <si>
    <t>FOOD 2</t>
  </si>
  <si>
    <t>SUSU</t>
  </si>
  <si>
    <t>SUSU PERTUMBUHAN PREM</t>
  </si>
  <si>
    <t>085338560689</t>
  </si>
  <si>
    <t>M/HM01190400388</t>
  </si>
  <si>
    <t>AINUN MARDIYAH</t>
  </si>
  <si>
    <t>087755152603</t>
  </si>
  <si>
    <t>M/HM01201200106</t>
  </si>
  <si>
    <t>JIHAD ULHAD</t>
  </si>
  <si>
    <t>085228628572</t>
  </si>
  <si>
    <t>M/HM01190406670</t>
  </si>
  <si>
    <t>NURFITRI YANTI</t>
  </si>
  <si>
    <t>PEDIASURE</t>
  </si>
  <si>
    <t xml:space="preserve">PT ABBOTT NUTRICIA  </t>
  </si>
  <si>
    <t>FASHION/TEXTILES DEWASA</t>
  </si>
  <si>
    <t>PAKAIAN WANITA</t>
  </si>
  <si>
    <t>AKSESORIS WANITA</t>
  </si>
  <si>
    <t>PENYANGGA MASKER</t>
  </si>
  <si>
    <t>PENGAIT</t>
  </si>
  <si>
    <t>OPERASIONAL</t>
  </si>
  <si>
    <t>PLASTIK</t>
  </si>
  <si>
    <t>V-00103</t>
  </si>
  <si>
    <t>FAJAR BARU.UD</t>
  </si>
  <si>
    <t>P012038</t>
  </si>
  <si>
    <t>PLASTIK BESAR 0.03X40X65</t>
  </si>
  <si>
    <t>FIA</t>
  </si>
  <si>
    <t>085339317162</t>
  </si>
  <si>
    <t>M/HM01190409531</t>
  </si>
  <si>
    <t>SRY HARDANINGSIH</t>
  </si>
  <si>
    <t>085139003339</t>
  </si>
  <si>
    <t>M/HM01190406284</t>
  </si>
  <si>
    <t>NUHRAH</t>
  </si>
  <si>
    <t>8886451002853</t>
  </si>
  <si>
    <t>PEDIASURE TRIPLESURE VANILA CAN 400 GR/24</t>
  </si>
  <si>
    <t>2012030002</t>
  </si>
  <si>
    <t>PENGAIT MASKER RAJUT BUNGA</t>
  </si>
  <si>
    <t>085339321791</t>
  </si>
  <si>
    <t>M/HM01190403552</t>
  </si>
  <si>
    <t>HJ AISYAH H UMAR</t>
  </si>
  <si>
    <t>081237493223</t>
  </si>
  <si>
    <t>M/HM01190408786</t>
  </si>
  <si>
    <t>SITI HAJRAH</t>
  </si>
  <si>
    <t>B017038</t>
  </si>
  <si>
    <t>MUSLIM WANITA</t>
  </si>
  <si>
    <t>JILBAB SEGI EMPAT</t>
  </si>
  <si>
    <t>JARUM PENTUL STENLIS BESAR/20</t>
  </si>
  <si>
    <t>004-210105160031001</t>
  </si>
  <si>
    <t>BIM/X00002123</t>
  </si>
  <si>
    <t>004-210105112028001</t>
  </si>
  <si>
    <t>M/HM01190900222</t>
  </si>
  <si>
    <t>MAR ATUL HIKMAH</t>
  </si>
  <si>
    <t>BIM/X00003594</t>
  </si>
  <si>
    <t>003-210105083919001</t>
  </si>
  <si>
    <t>M/HM01200600084</t>
  </si>
  <si>
    <t>ANANG SUBAGIYA</t>
  </si>
  <si>
    <t>002-210105121651001</t>
  </si>
  <si>
    <t>004-210105111417001</t>
  </si>
  <si>
    <t>003-210105194107001</t>
  </si>
  <si>
    <t>003-210105170155001</t>
  </si>
  <si>
    <t>004-210105102438001</t>
  </si>
  <si>
    <t>BIM/X00002467</t>
  </si>
  <si>
    <t>003-210105095819001</t>
  </si>
  <si>
    <t>M/HM01191100030</t>
  </si>
  <si>
    <t>ABDUL FTAH MAHMUD</t>
  </si>
  <si>
    <t>003-210105162442001</t>
  </si>
  <si>
    <t>003-210105142336001</t>
  </si>
  <si>
    <t>G. TOTAL :</t>
  </si>
  <si>
    <t>M/HM01190402558</t>
  </si>
  <si>
    <t>FARADIAN</t>
  </si>
  <si>
    <t>HK-21010004</t>
  </si>
  <si>
    <t>promo pediasur</t>
  </si>
  <si>
    <t>082339509393</t>
  </si>
  <si>
    <t>M/HM01190408632</t>
  </si>
  <si>
    <t>SATRYA WIRAWAN</t>
  </si>
  <si>
    <t>HK-21010002</t>
  </si>
  <si>
    <t>PROMO MINGGUAN 16-31 JAN 2021</t>
  </si>
  <si>
    <t>001-210121184913001</t>
  </si>
  <si>
    <t>001-210121095514001</t>
  </si>
  <si>
    <t>M/HM01190404625</t>
  </si>
  <si>
    <t>KHALIDA RIZKA</t>
  </si>
  <si>
    <t>085337560189</t>
  </si>
  <si>
    <t>003-210121164635001</t>
  </si>
  <si>
    <t>M/HM01190402092</t>
  </si>
  <si>
    <t>ELLYZAH</t>
  </si>
  <si>
    <t>004-210121175443001</t>
  </si>
  <si>
    <t>002-210121152323001</t>
  </si>
  <si>
    <t>004-210121193813001</t>
  </si>
  <si>
    <t>082340148566</t>
  </si>
  <si>
    <t>001-210121071710001</t>
  </si>
  <si>
    <t>M/HM01190405952</t>
  </si>
  <si>
    <t>MUSTAFA</t>
  </si>
  <si>
    <t>002-210121100204001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</si>
</sst>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-&quot;mm&quot;-&quot;yyyy"/>
    <numFmt numFmtId="165" formatCode="#,##0.00_);\-#,##0.00"/>
  </numFmts>
  <fonts count="6" x14ac:knownFonts="1">
    <font>
      <sz val="11"/>
      <color theme="1"/>
      <name val="Calibri"/>
      <family val="2"/>
      <charset val="1"/>
      <scheme val="minor"/>
    </font>
    <font>
      <sz val="8.0500000000000007"/>
      <color indexed="8"/>
      <name val="Verdana"/>
      <family val="2"/>
    </font>
    <font>
      <b/>
      <sz val="9.9499999999999993"/>
      <color indexed="8"/>
      <name val="Verdana"/>
      <family val="2"/>
    </font>
    <font>
      <sz val="8.0500000000000007"/>
      <color indexed="8"/>
      <name val="Tahoma"/>
      <family val="2"/>
    </font>
    <font>
      <sz val="8.9"/>
      <color indexed="8"/>
      <name val="Tahoma"/>
      <family val="2"/>
    </font>
    <font>
      <b/>
      <sz val="8.0500000000000007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Border="1" applyAlignment="1" applyProtection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A4" workbookViewId="0">
      <selection activeCell="G56" sqref="G56"/>
    </sheetView>
  </sheetViews>
  <sheetFormatPr defaultColWidth="11.44140625" defaultRowHeight="14.4" x14ac:dyDescent="0.3"/>
  <cols>
    <col min="1" max="1" width="11.44140625" style="1" customWidth="1"/>
    <col min="2" max="16384" width="11.44140625" style="1"/>
  </cols>
  <sheetData>
    <row r="1" spans="1:29" x14ac:dyDescent="0.3">
      <c r="I1" s="2"/>
    </row>
    <row r="2" spans="1:29" x14ac:dyDescent="0.3">
      <c r="I2" s="3" t="s">
        <v>0</v>
      </c>
    </row>
    <row r="4" spans="1:29" x14ac:dyDescent="0.3">
      <c r="I4" s="2"/>
    </row>
    <row r="7" spans="1:29" x14ac:dyDescent="0.3">
      <c r="B7" s="4" t="s">
        <v>1</v>
      </c>
      <c r="O7" s="5" t="s">
        <v>2</v>
      </c>
    </row>
    <row r="10" spans="1:29" x14ac:dyDescent="0.3">
      <c r="A10" s="6" t="s">
        <v>3</v>
      </c>
      <c r="B10" s="6" t="s">
        <v>4</v>
      </c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  <c r="M10" s="6" t="s">
        <v>14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19</v>
      </c>
      <c r="S10" s="6" t="s">
        <v>20</v>
      </c>
      <c r="T10" s="6" t="s">
        <v>21</v>
      </c>
      <c r="U10" s="6" t="s">
        <v>22</v>
      </c>
      <c r="V10" s="6" t="s">
        <v>23</v>
      </c>
      <c r="W10" s="6" t="s">
        <v>24</v>
      </c>
      <c r="X10" s="6" t="s">
        <v>25</v>
      </c>
      <c r="Y10" s="6" t="s">
        <v>26</v>
      </c>
      <c r="Z10" s="6" t="s">
        <v>27</v>
      </c>
      <c r="AA10" s="6" t="s">
        <v>28</v>
      </c>
      <c r="AB10" s="6" t="s">
        <v>29</v>
      </c>
      <c r="AC10" s="6" t="s">
        <v>30</v>
      </c>
    </row>
    <row r="12" spans="1:29" x14ac:dyDescent="0.3">
      <c r="D12" s="7">
        <v>1</v>
      </c>
      <c r="E12" s="8">
        <v>44197</v>
      </c>
      <c r="F12" s="9" t="s">
        <v>31</v>
      </c>
      <c r="G12" s="9" t="s">
        <v>32</v>
      </c>
      <c r="H12" s="9" t="s">
        <v>33</v>
      </c>
      <c r="I12" s="9" t="s">
        <v>34</v>
      </c>
      <c r="J12" s="9" t="s">
        <v>35</v>
      </c>
      <c r="K12" s="9" t="s">
        <v>36</v>
      </c>
      <c r="N12" s="9" t="s">
        <v>37</v>
      </c>
      <c r="O12" s="7">
        <v>1</v>
      </c>
      <c r="P12" s="7">
        <v>2700</v>
      </c>
      <c r="Q12" s="7">
        <v>4300</v>
      </c>
      <c r="R12" s="7">
        <v>1600</v>
      </c>
      <c r="S12" s="10">
        <v>37.209302325581405</v>
      </c>
      <c r="T12" s="9" t="s">
        <v>38</v>
      </c>
      <c r="W12" s="11" t="s">
        <v>39</v>
      </c>
      <c r="AA12" s="9" t="s">
        <v>40</v>
      </c>
      <c r="AB12" s="9" t="s">
        <v>41</v>
      </c>
    </row>
    <row r="13" spans="1:29" x14ac:dyDescent="0.3">
      <c r="D13" s="7">
        <v>2</v>
      </c>
      <c r="E13" s="8">
        <v>44197</v>
      </c>
      <c r="F13" s="9" t="s">
        <v>42</v>
      </c>
      <c r="G13" s="9" t="s">
        <v>43</v>
      </c>
      <c r="H13" s="9" t="s">
        <v>33</v>
      </c>
      <c r="I13" s="9" t="s">
        <v>34</v>
      </c>
      <c r="J13" s="9" t="s">
        <v>35</v>
      </c>
      <c r="K13" s="9" t="s">
        <v>36</v>
      </c>
      <c r="M13" s="9" t="s">
        <v>44</v>
      </c>
      <c r="N13" s="9" t="s">
        <v>45</v>
      </c>
      <c r="O13" s="7">
        <v>1</v>
      </c>
      <c r="P13" s="7">
        <v>5700</v>
      </c>
      <c r="Q13" s="7">
        <v>9000</v>
      </c>
      <c r="R13" s="7">
        <v>3300</v>
      </c>
      <c r="S13" s="10">
        <v>36.666666666666657</v>
      </c>
      <c r="T13" s="9" t="s">
        <v>38</v>
      </c>
      <c r="W13" s="11" t="s">
        <v>39</v>
      </c>
      <c r="AA13" s="9" t="s">
        <v>46</v>
      </c>
      <c r="AB13" s="9" t="s">
        <v>47</v>
      </c>
      <c r="AC13" s="9" t="s">
        <v>48</v>
      </c>
    </row>
    <row r="14" spans="1:29" x14ac:dyDescent="0.3">
      <c r="D14" s="7">
        <v>3</v>
      </c>
      <c r="E14" s="8">
        <v>44197</v>
      </c>
      <c r="F14" s="9" t="s">
        <v>49</v>
      </c>
      <c r="G14" s="9" t="s">
        <v>50</v>
      </c>
      <c r="H14" s="9" t="s">
        <v>33</v>
      </c>
      <c r="I14" s="9" t="s">
        <v>51</v>
      </c>
      <c r="J14" s="9" t="s">
        <v>52</v>
      </c>
      <c r="K14" s="9" t="s">
        <v>53</v>
      </c>
      <c r="N14" s="9" t="s">
        <v>54</v>
      </c>
      <c r="O14" s="7">
        <v>1</v>
      </c>
      <c r="P14" s="7">
        <v>1429.17</v>
      </c>
      <c r="Q14" s="7">
        <v>2300</v>
      </c>
      <c r="R14" s="7">
        <v>870.83</v>
      </c>
      <c r="S14" s="10">
        <v>37.862173913043478</v>
      </c>
      <c r="T14" s="9" t="s">
        <v>38</v>
      </c>
      <c r="W14" s="11" t="s">
        <v>39</v>
      </c>
      <c r="AA14" s="9" t="s">
        <v>55</v>
      </c>
      <c r="AB14" s="9" t="s">
        <v>56</v>
      </c>
    </row>
    <row r="15" spans="1:29" x14ac:dyDescent="0.3">
      <c r="D15" s="7">
        <v>4</v>
      </c>
      <c r="E15" s="8">
        <v>44197</v>
      </c>
      <c r="F15" s="9" t="s">
        <v>57</v>
      </c>
      <c r="G15" s="9" t="s">
        <v>58</v>
      </c>
      <c r="H15" s="9" t="s">
        <v>59</v>
      </c>
      <c r="I15" s="9" t="s">
        <v>60</v>
      </c>
      <c r="J15" s="9" t="s">
        <v>61</v>
      </c>
      <c r="K15" s="9" t="s">
        <v>62</v>
      </c>
      <c r="N15" s="9" t="s">
        <v>63</v>
      </c>
      <c r="O15" s="7">
        <v>1</v>
      </c>
      <c r="P15" s="7">
        <v>35000</v>
      </c>
      <c r="Q15" s="7">
        <v>40500</v>
      </c>
      <c r="R15" s="7">
        <v>5500</v>
      </c>
      <c r="S15" s="10">
        <v>13.580246913580268</v>
      </c>
      <c r="T15" s="9" t="s">
        <v>64</v>
      </c>
      <c r="W15" s="11" t="s">
        <v>39</v>
      </c>
      <c r="Y15" s="9" t="s">
        <v>65</v>
      </c>
      <c r="Z15" s="9" t="s">
        <v>66</v>
      </c>
      <c r="AA15" s="9" t="s">
        <v>67</v>
      </c>
      <c r="AB15" s="9" t="s">
        <v>39</v>
      </c>
    </row>
    <row r="16" spans="1:29" x14ac:dyDescent="0.3">
      <c r="A16" s="12" t="s">
        <v>68</v>
      </c>
      <c r="D16" s="7">
        <v>5</v>
      </c>
      <c r="E16" s="8">
        <v>44197</v>
      </c>
      <c r="F16" s="9" t="s">
        <v>69</v>
      </c>
      <c r="G16" s="9" t="s">
        <v>58</v>
      </c>
      <c r="H16" s="9" t="s">
        <v>59</v>
      </c>
      <c r="I16" s="9" t="s">
        <v>60</v>
      </c>
      <c r="J16" s="9" t="s">
        <v>61</v>
      </c>
      <c r="K16" s="9" t="s">
        <v>62</v>
      </c>
      <c r="N16" s="9" t="s">
        <v>63</v>
      </c>
      <c r="O16" s="7">
        <v>3</v>
      </c>
      <c r="P16" s="7">
        <v>105000</v>
      </c>
      <c r="Q16" s="7">
        <v>121500</v>
      </c>
      <c r="R16" s="7">
        <v>16500</v>
      </c>
      <c r="S16" s="10">
        <v>13.580246913580268</v>
      </c>
      <c r="T16" s="9" t="s">
        <v>70</v>
      </c>
      <c r="W16" s="11" t="s">
        <v>39</v>
      </c>
      <c r="Y16" s="9" t="s">
        <v>71</v>
      </c>
      <c r="Z16" s="9" t="s">
        <v>72</v>
      </c>
      <c r="AA16" s="9" t="s">
        <v>67</v>
      </c>
      <c r="AB16" s="9" t="s">
        <v>39</v>
      </c>
    </row>
    <row r="17" spans="1:28" x14ac:dyDescent="0.3">
      <c r="A17" s="12" t="s">
        <v>73</v>
      </c>
      <c r="D17" s="7">
        <v>6</v>
      </c>
      <c r="E17" s="8">
        <v>44197</v>
      </c>
      <c r="F17" s="9" t="s">
        <v>74</v>
      </c>
      <c r="G17" s="9" t="s">
        <v>58</v>
      </c>
      <c r="H17" s="9" t="s">
        <v>59</v>
      </c>
      <c r="I17" s="9" t="s">
        <v>60</v>
      </c>
      <c r="J17" s="9" t="s">
        <v>61</v>
      </c>
      <c r="K17" s="9" t="s">
        <v>62</v>
      </c>
      <c r="N17" s="9" t="s">
        <v>63</v>
      </c>
      <c r="O17" s="7">
        <v>2</v>
      </c>
      <c r="P17" s="7">
        <v>70000</v>
      </c>
      <c r="Q17" s="7">
        <v>81000</v>
      </c>
      <c r="R17" s="7">
        <v>11000</v>
      </c>
      <c r="S17" s="10">
        <v>13.580246913580268</v>
      </c>
      <c r="T17" s="9" t="s">
        <v>75</v>
      </c>
      <c r="W17" s="11" t="s">
        <v>39</v>
      </c>
      <c r="Y17" s="9" t="s">
        <v>76</v>
      </c>
      <c r="Z17" s="9" t="s">
        <v>77</v>
      </c>
      <c r="AA17" s="9" t="s">
        <v>67</v>
      </c>
      <c r="AB17" s="9" t="s">
        <v>39</v>
      </c>
    </row>
    <row r="18" spans="1:28" x14ac:dyDescent="0.3">
      <c r="A18" s="12" t="s">
        <v>78</v>
      </c>
      <c r="D18" s="7">
        <v>7</v>
      </c>
      <c r="E18" s="8">
        <v>44197</v>
      </c>
      <c r="F18" s="9" t="s">
        <v>79</v>
      </c>
      <c r="G18" s="9" t="s">
        <v>58</v>
      </c>
      <c r="H18" s="9" t="s">
        <v>59</v>
      </c>
      <c r="I18" s="9" t="s">
        <v>60</v>
      </c>
      <c r="J18" s="9" t="s">
        <v>61</v>
      </c>
      <c r="K18" s="9" t="s">
        <v>62</v>
      </c>
      <c r="N18" s="9" t="s">
        <v>63</v>
      </c>
      <c r="O18" s="7">
        <v>1</v>
      </c>
      <c r="P18" s="7">
        <v>35000</v>
      </c>
      <c r="Q18" s="7">
        <v>40500</v>
      </c>
      <c r="R18" s="7">
        <v>5500</v>
      </c>
      <c r="S18" s="10">
        <v>13.580246913580268</v>
      </c>
      <c r="T18" s="9" t="s">
        <v>80</v>
      </c>
      <c r="W18" s="11" t="s">
        <v>39</v>
      </c>
      <c r="Y18" s="9" t="s">
        <v>81</v>
      </c>
      <c r="Z18" s="9" t="s">
        <v>82</v>
      </c>
      <c r="AA18" s="9" t="s">
        <v>67</v>
      </c>
      <c r="AB18" s="9" t="s">
        <v>39</v>
      </c>
    </row>
    <row r="19" spans="1:28" x14ac:dyDescent="0.3">
      <c r="D19" s="7">
        <v>8</v>
      </c>
      <c r="E19" s="8">
        <v>44197</v>
      </c>
      <c r="F19" s="9" t="s">
        <v>83</v>
      </c>
      <c r="G19" s="9" t="s">
        <v>84</v>
      </c>
      <c r="H19" s="9" t="s">
        <v>59</v>
      </c>
      <c r="I19" s="9" t="s">
        <v>60</v>
      </c>
      <c r="J19" s="9" t="s">
        <v>85</v>
      </c>
      <c r="K19" s="9" t="s">
        <v>86</v>
      </c>
      <c r="N19" s="9" t="s">
        <v>87</v>
      </c>
      <c r="O19" s="7">
        <v>0.628</v>
      </c>
      <c r="P19" s="7">
        <v>39250</v>
      </c>
      <c r="Q19" s="7">
        <v>39250</v>
      </c>
      <c r="R19" s="7">
        <v>0</v>
      </c>
      <c r="S19" s="10">
        <v>0</v>
      </c>
      <c r="T19" s="9" t="s">
        <v>88</v>
      </c>
      <c r="W19" s="11" t="s">
        <v>39</v>
      </c>
      <c r="AA19" s="9" t="s">
        <v>89</v>
      </c>
      <c r="AB19" s="9" t="s">
        <v>90</v>
      </c>
    </row>
    <row r="20" spans="1:28" x14ac:dyDescent="0.3">
      <c r="D20" s="7">
        <v>9</v>
      </c>
      <c r="E20" s="8">
        <v>44197</v>
      </c>
      <c r="F20" s="9" t="s">
        <v>91</v>
      </c>
      <c r="G20" s="9" t="s">
        <v>84</v>
      </c>
      <c r="H20" s="9" t="s">
        <v>59</v>
      </c>
      <c r="I20" s="9" t="s">
        <v>60</v>
      </c>
      <c r="J20" s="9" t="s">
        <v>85</v>
      </c>
      <c r="K20" s="9" t="s">
        <v>86</v>
      </c>
      <c r="N20" s="9" t="s">
        <v>87</v>
      </c>
      <c r="O20" s="7">
        <v>0.67600000000000005</v>
      </c>
      <c r="P20" s="7">
        <v>42250</v>
      </c>
      <c r="Q20" s="7">
        <v>42250</v>
      </c>
      <c r="R20" s="7">
        <v>0</v>
      </c>
      <c r="S20" s="10">
        <v>0</v>
      </c>
      <c r="T20" s="9" t="s">
        <v>88</v>
      </c>
      <c r="W20" s="11" t="s">
        <v>39</v>
      </c>
      <c r="AA20" s="9" t="s">
        <v>89</v>
      </c>
      <c r="AB20" s="9" t="s">
        <v>90</v>
      </c>
    </row>
    <row r="21" spans="1:28" x14ac:dyDescent="0.3">
      <c r="A21" s="12" t="s">
        <v>92</v>
      </c>
      <c r="D21" s="7">
        <v>10</v>
      </c>
      <c r="E21" s="8">
        <v>44197</v>
      </c>
      <c r="F21" s="9" t="s">
        <v>93</v>
      </c>
      <c r="G21" s="9" t="s">
        <v>84</v>
      </c>
      <c r="H21" s="9" t="s">
        <v>59</v>
      </c>
      <c r="I21" s="9" t="s">
        <v>60</v>
      </c>
      <c r="J21" s="9" t="s">
        <v>85</v>
      </c>
      <c r="K21" s="9" t="s">
        <v>86</v>
      </c>
      <c r="N21" s="9" t="s">
        <v>87</v>
      </c>
      <c r="O21" s="7">
        <v>0.63800000000000001</v>
      </c>
      <c r="P21" s="7">
        <v>39875</v>
      </c>
      <c r="Q21" s="7">
        <v>39875</v>
      </c>
      <c r="R21" s="7">
        <v>0</v>
      </c>
      <c r="S21" s="10">
        <v>0</v>
      </c>
      <c r="T21" s="9" t="s">
        <v>64</v>
      </c>
      <c r="W21" s="11" t="s">
        <v>39</v>
      </c>
      <c r="Y21" s="9" t="s">
        <v>94</v>
      </c>
      <c r="Z21" s="9" t="s">
        <v>95</v>
      </c>
      <c r="AA21" s="9" t="s">
        <v>89</v>
      </c>
      <c r="AB21" s="9" t="s">
        <v>90</v>
      </c>
    </row>
    <row r="22" spans="1:28" x14ac:dyDescent="0.3">
      <c r="A22" s="12" t="s">
        <v>96</v>
      </c>
      <c r="D22" s="7">
        <v>11</v>
      </c>
      <c r="E22" s="8">
        <v>44197</v>
      </c>
      <c r="F22" s="9" t="s">
        <v>97</v>
      </c>
      <c r="G22" s="9" t="s">
        <v>84</v>
      </c>
      <c r="H22" s="9" t="s">
        <v>59</v>
      </c>
      <c r="I22" s="9" t="s">
        <v>60</v>
      </c>
      <c r="J22" s="9" t="s">
        <v>85</v>
      </c>
      <c r="K22" s="9" t="s">
        <v>86</v>
      </c>
      <c r="N22" s="9" t="s">
        <v>87</v>
      </c>
      <c r="O22" s="7">
        <v>0.57199999999999995</v>
      </c>
      <c r="P22" s="7">
        <v>35750</v>
      </c>
      <c r="Q22" s="7">
        <v>35750</v>
      </c>
      <c r="R22" s="7">
        <v>0</v>
      </c>
      <c r="S22" s="10">
        <v>0</v>
      </c>
      <c r="T22" s="9" t="s">
        <v>70</v>
      </c>
      <c r="W22" s="11" t="s">
        <v>39</v>
      </c>
      <c r="Y22" s="9" t="s">
        <v>98</v>
      </c>
      <c r="Z22" s="9" t="s">
        <v>99</v>
      </c>
      <c r="AA22" s="9" t="s">
        <v>89</v>
      </c>
      <c r="AB22" s="9" t="s">
        <v>90</v>
      </c>
    </row>
    <row r="23" spans="1:28" x14ac:dyDescent="0.3">
      <c r="D23" s="7">
        <v>12</v>
      </c>
      <c r="E23" s="8">
        <v>44197</v>
      </c>
      <c r="F23" s="9" t="s">
        <v>100</v>
      </c>
      <c r="G23" s="9" t="s">
        <v>101</v>
      </c>
      <c r="H23" s="9" t="s">
        <v>59</v>
      </c>
      <c r="I23" s="9" t="s">
        <v>60</v>
      </c>
      <c r="J23" s="9" t="s">
        <v>85</v>
      </c>
      <c r="K23" s="9" t="s">
        <v>102</v>
      </c>
      <c r="N23" s="9" t="s">
        <v>103</v>
      </c>
      <c r="O23" s="7">
        <v>0.68400000000000005</v>
      </c>
      <c r="P23" s="7">
        <v>46854</v>
      </c>
      <c r="Q23" s="7">
        <v>46854</v>
      </c>
      <c r="R23" s="7">
        <v>0</v>
      </c>
      <c r="S23" s="10">
        <v>0</v>
      </c>
      <c r="T23" s="9" t="s">
        <v>88</v>
      </c>
      <c r="W23" s="11" t="s">
        <v>39</v>
      </c>
      <c r="AA23" s="9" t="s">
        <v>89</v>
      </c>
      <c r="AB23" s="9" t="s">
        <v>90</v>
      </c>
    </row>
    <row r="24" spans="1:28" x14ac:dyDescent="0.3">
      <c r="D24" s="7">
        <v>13</v>
      </c>
      <c r="E24" s="8">
        <v>44197</v>
      </c>
      <c r="F24" s="9" t="s">
        <v>91</v>
      </c>
      <c r="G24" s="9" t="s">
        <v>101</v>
      </c>
      <c r="H24" s="9" t="s">
        <v>59</v>
      </c>
      <c r="I24" s="9" t="s">
        <v>60</v>
      </c>
      <c r="J24" s="9" t="s">
        <v>85</v>
      </c>
      <c r="K24" s="9" t="s">
        <v>102</v>
      </c>
      <c r="N24" s="9" t="s">
        <v>103</v>
      </c>
      <c r="O24" s="7">
        <v>0.66799999999999993</v>
      </c>
      <c r="P24" s="7">
        <v>45758</v>
      </c>
      <c r="Q24" s="7">
        <v>45758</v>
      </c>
      <c r="R24" s="7">
        <v>0</v>
      </c>
      <c r="S24" s="10">
        <v>0</v>
      </c>
      <c r="T24" s="9" t="s">
        <v>88</v>
      </c>
      <c r="W24" s="11" t="s">
        <v>39</v>
      </c>
      <c r="AA24" s="9" t="s">
        <v>89</v>
      </c>
      <c r="AB24" s="9" t="s">
        <v>90</v>
      </c>
    </row>
    <row r="25" spans="1:28" x14ac:dyDescent="0.3">
      <c r="D25" s="7">
        <v>14</v>
      </c>
      <c r="E25" s="8">
        <v>44197</v>
      </c>
      <c r="F25" s="9" t="s">
        <v>104</v>
      </c>
      <c r="G25" s="9" t="s">
        <v>101</v>
      </c>
      <c r="H25" s="9" t="s">
        <v>59</v>
      </c>
      <c r="I25" s="9" t="s">
        <v>60</v>
      </c>
      <c r="J25" s="9" t="s">
        <v>85</v>
      </c>
      <c r="K25" s="9" t="s">
        <v>102</v>
      </c>
      <c r="N25" s="9" t="s">
        <v>103</v>
      </c>
      <c r="O25" s="7">
        <v>0.71599999999999997</v>
      </c>
      <c r="P25" s="7">
        <v>49046</v>
      </c>
      <c r="Q25" s="7">
        <v>49046</v>
      </c>
      <c r="R25" s="7">
        <v>0</v>
      </c>
      <c r="S25" s="10">
        <v>0</v>
      </c>
      <c r="T25" s="9" t="s">
        <v>75</v>
      </c>
      <c r="W25" s="11" t="s">
        <v>39</v>
      </c>
      <c r="AA25" s="9" t="s">
        <v>89</v>
      </c>
      <c r="AB25" s="9" t="s">
        <v>90</v>
      </c>
    </row>
    <row r="26" spans="1:28" x14ac:dyDescent="0.3">
      <c r="A26" s="12" t="s">
        <v>105</v>
      </c>
      <c r="D26" s="7">
        <v>15</v>
      </c>
      <c r="E26" s="8">
        <v>44197</v>
      </c>
      <c r="F26" s="9" t="s">
        <v>106</v>
      </c>
      <c r="G26" s="9" t="s">
        <v>101</v>
      </c>
      <c r="H26" s="9" t="s">
        <v>59</v>
      </c>
      <c r="I26" s="9" t="s">
        <v>60</v>
      </c>
      <c r="J26" s="9" t="s">
        <v>85</v>
      </c>
      <c r="K26" s="9" t="s">
        <v>102</v>
      </c>
      <c r="N26" s="9" t="s">
        <v>103</v>
      </c>
      <c r="O26" s="7">
        <v>0.68799999999999994</v>
      </c>
      <c r="P26" s="7">
        <v>47128</v>
      </c>
      <c r="Q26" s="7">
        <v>47128</v>
      </c>
      <c r="R26" s="7">
        <v>0</v>
      </c>
      <c r="S26" s="10">
        <v>0</v>
      </c>
      <c r="T26" s="9" t="s">
        <v>107</v>
      </c>
      <c r="W26" s="11" t="s">
        <v>39</v>
      </c>
      <c r="Y26" s="9" t="s">
        <v>108</v>
      </c>
      <c r="Z26" s="9" t="s">
        <v>109</v>
      </c>
      <c r="AA26" s="9" t="s">
        <v>89</v>
      </c>
      <c r="AB26" s="9" t="s">
        <v>90</v>
      </c>
    </row>
    <row r="27" spans="1:28" x14ac:dyDescent="0.3">
      <c r="D27" s="7">
        <v>16</v>
      </c>
      <c r="E27" s="8">
        <v>44197</v>
      </c>
      <c r="F27" s="9" t="s">
        <v>110</v>
      </c>
      <c r="G27" s="9" t="s">
        <v>111</v>
      </c>
      <c r="H27" s="9" t="s">
        <v>59</v>
      </c>
      <c r="I27" s="9" t="s">
        <v>60</v>
      </c>
      <c r="J27" s="9" t="s">
        <v>85</v>
      </c>
      <c r="K27" s="9" t="s">
        <v>102</v>
      </c>
      <c r="N27" s="9" t="s">
        <v>112</v>
      </c>
      <c r="O27" s="7">
        <v>0.58199999999999996</v>
      </c>
      <c r="P27" s="7">
        <v>30555</v>
      </c>
      <c r="Q27" s="7">
        <v>30555</v>
      </c>
      <c r="R27" s="7">
        <v>0</v>
      </c>
      <c r="S27" s="10">
        <v>0</v>
      </c>
      <c r="T27" s="9" t="s">
        <v>88</v>
      </c>
      <c r="W27" s="11" t="s">
        <v>39</v>
      </c>
      <c r="AA27" s="9" t="s">
        <v>89</v>
      </c>
      <c r="AB27" s="9" t="s">
        <v>90</v>
      </c>
    </row>
    <row r="28" spans="1:28" x14ac:dyDescent="0.3">
      <c r="D28" s="7">
        <v>17</v>
      </c>
      <c r="E28" s="8">
        <v>44197</v>
      </c>
      <c r="F28" s="9" t="s">
        <v>113</v>
      </c>
      <c r="G28" s="9" t="s">
        <v>111</v>
      </c>
      <c r="H28" s="9" t="s">
        <v>59</v>
      </c>
      <c r="I28" s="9" t="s">
        <v>60</v>
      </c>
      <c r="J28" s="9" t="s">
        <v>85</v>
      </c>
      <c r="K28" s="9" t="s">
        <v>102</v>
      </c>
      <c r="N28" s="9" t="s">
        <v>112</v>
      </c>
      <c r="O28" s="7">
        <v>0.65600000000000014</v>
      </c>
      <c r="P28" s="7">
        <v>34440</v>
      </c>
      <c r="Q28" s="7">
        <v>34440</v>
      </c>
      <c r="R28" s="7">
        <v>0</v>
      </c>
      <c r="S28" s="10">
        <v>0</v>
      </c>
      <c r="T28" s="9" t="s">
        <v>80</v>
      </c>
      <c r="W28" s="11" t="s">
        <v>39</v>
      </c>
      <c r="AA28" s="9" t="s">
        <v>89</v>
      </c>
      <c r="AB28" s="9" t="s">
        <v>90</v>
      </c>
    </row>
    <row r="29" spans="1:28" x14ac:dyDescent="0.3">
      <c r="D29" s="7">
        <v>18</v>
      </c>
      <c r="E29" s="8">
        <v>44197</v>
      </c>
      <c r="F29" s="9" t="s">
        <v>114</v>
      </c>
      <c r="G29" s="9" t="s">
        <v>111</v>
      </c>
      <c r="H29" s="9" t="s">
        <v>59</v>
      </c>
      <c r="I29" s="9" t="s">
        <v>60</v>
      </c>
      <c r="J29" s="9" t="s">
        <v>85</v>
      </c>
      <c r="K29" s="9" t="s">
        <v>102</v>
      </c>
      <c r="N29" s="9" t="s">
        <v>112</v>
      </c>
      <c r="O29" s="7">
        <v>0.66600000000000004</v>
      </c>
      <c r="P29" s="7">
        <v>34965</v>
      </c>
      <c r="Q29" s="7">
        <v>34965</v>
      </c>
      <c r="R29" s="7">
        <v>0</v>
      </c>
      <c r="S29" s="10">
        <v>0</v>
      </c>
      <c r="T29" s="9" t="s">
        <v>80</v>
      </c>
      <c r="W29" s="11" t="s">
        <v>39</v>
      </c>
      <c r="AA29" s="9" t="s">
        <v>89</v>
      </c>
      <c r="AB29" s="9" t="s">
        <v>90</v>
      </c>
    </row>
    <row r="30" spans="1:28" x14ac:dyDescent="0.3">
      <c r="A30" s="12" t="s">
        <v>115</v>
      </c>
      <c r="D30" s="7">
        <v>19</v>
      </c>
      <c r="E30" s="8">
        <v>44197</v>
      </c>
      <c r="F30" s="9" t="s">
        <v>116</v>
      </c>
      <c r="G30" s="9" t="s">
        <v>111</v>
      </c>
      <c r="H30" s="9" t="s">
        <v>59</v>
      </c>
      <c r="I30" s="9" t="s">
        <v>60</v>
      </c>
      <c r="J30" s="9" t="s">
        <v>85</v>
      </c>
      <c r="K30" s="9" t="s">
        <v>102</v>
      </c>
      <c r="N30" s="9" t="s">
        <v>112</v>
      </c>
      <c r="O30" s="7">
        <v>0.64400000000000002</v>
      </c>
      <c r="P30" s="7">
        <v>33810</v>
      </c>
      <c r="Q30" s="7">
        <v>33810</v>
      </c>
      <c r="R30" s="7">
        <v>0</v>
      </c>
      <c r="S30" s="10">
        <v>0</v>
      </c>
      <c r="T30" s="9" t="s">
        <v>75</v>
      </c>
      <c r="W30" s="11" t="s">
        <v>39</v>
      </c>
      <c r="Y30" s="9" t="s">
        <v>117</v>
      </c>
      <c r="Z30" s="9" t="s">
        <v>118</v>
      </c>
      <c r="AA30" s="9" t="s">
        <v>89</v>
      </c>
      <c r="AB30" s="9" t="s">
        <v>90</v>
      </c>
    </row>
    <row r="31" spans="1:28" x14ac:dyDescent="0.3">
      <c r="A31" s="12" t="s">
        <v>92</v>
      </c>
      <c r="D31" s="7">
        <v>20</v>
      </c>
      <c r="E31" s="8">
        <v>44197</v>
      </c>
      <c r="F31" s="9" t="s">
        <v>93</v>
      </c>
      <c r="G31" s="9" t="s">
        <v>119</v>
      </c>
      <c r="H31" s="9" t="s">
        <v>59</v>
      </c>
      <c r="I31" s="9" t="s">
        <v>60</v>
      </c>
      <c r="J31" s="9" t="s">
        <v>85</v>
      </c>
      <c r="K31" s="9" t="s">
        <v>102</v>
      </c>
      <c r="M31" s="9" t="s">
        <v>120</v>
      </c>
      <c r="N31" s="9" t="s">
        <v>121</v>
      </c>
      <c r="O31" s="7">
        <v>0.622</v>
      </c>
      <c r="P31" s="7">
        <v>36387</v>
      </c>
      <c r="Q31" s="7">
        <v>36387</v>
      </c>
      <c r="R31" s="7">
        <v>0</v>
      </c>
      <c r="S31" s="10">
        <v>0</v>
      </c>
      <c r="T31" s="9" t="s">
        <v>64</v>
      </c>
      <c r="W31" s="11" t="s">
        <v>39</v>
      </c>
      <c r="Y31" s="9" t="s">
        <v>94</v>
      </c>
      <c r="Z31" s="9" t="s">
        <v>95</v>
      </c>
      <c r="AA31" s="9" t="s">
        <v>89</v>
      </c>
      <c r="AB31" s="9" t="s">
        <v>90</v>
      </c>
    </row>
    <row r="32" spans="1:28" x14ac:dyDescent="0.3">
      <c r="D32" s="7">
        <v>21</v>
      </c>
      <c r="E32" s="8">
        <v>44197</v>
      </c>
      <c r="F32" s="9" t="s">
        <v>122</v>
      </c>
      <c r="G32" s="9" t="s">
        <v>123</v>
      </c>
      <c r="H32" s="9" t="s">
        <v>59</v>
      </c>
      <c r="I32" s="9" t="s">
        <v>60</v>
      </c>
      <c r="J32" s="9" t="s">
        <v>85</v>
      </c>
      <c r="K32" s="9" t="s">
        <v>124</v>
      </c>
      <c r="N32" s="9" t="s">
        <v>125</v>
      </c>
      <c r="O32" s="7">
        <v>0.53400000000000003</v>
      </c>
      <c r="P32" s="7">
        <v>25898.998</v>
      </c>
      <c r="Q32" s="7">
        <v>25899</v>
      </c>
      <c r="R32" s="7">
        <v>1.9999999972060323E-3</v>
      </c>
      <c r="S32" s="10">
        <v>7.7223058724484869E-6</v>
      </c>
      <c r="T32" s="9" t="s">
        <v>80</v>
      </c>
      <c r="W32" s="11" t="s">
        <v>39</v>
      </c>
      <c r="AA32" s="9" t="s">
        <v>89</v>
      </c>
      <c r="AB32" s="9" t="s">
        <v>90</v>
      </c>
    </row>
    <row r="33" spans="1:29" x14ac:dyDescent="0.3">
      <c r="A33" s="12" t="s">
        <v>126</v>
      </c>
      <c r="D33" s="7">
        <v>22</v>
      </c>
      <c r="E33" s="8">
        <v>44197</v>
      </c>
      <c r="F33" s="9" t="s">
        <v>127</v>
      </c>
      <c r="G33" s="9" t="s">
        <v>123</v>
      </c>
      <c r="H33" s="9" t="s">
        <v>59</v>
      </c>
      <c r="I33" s="9" t="s">
        <v>60</v>
      </c>
      <c r="J33" s="9" t="s">
        <v>85</v>
      </c>
      <c r="K33" s="9" t="s">
        <v>124</v>
      </c>
      <c r="N33" s="9" t="s">
        <v>125</v>
      </c>
      <c r="O33" s="7">
        <v>0.434</v>
      </c>
      <c r="P33" s="7">
        <v>21049</v>
      </c>
      <c r="Q33" s="7">
        <v>21049</v>
      </c>
      <c r="R33" s="7">
        <v>0</v>
      </c>
      <c r="S33" s="10">
        <v>0</v>
      </c>
      <c r="T33" s="9" t="s">
        <v>64</v>
      </c>
      <c r="W33" s="11" t="s">
        <v>39</v>
      </c>
      <c r="Y33" s="9" t="s">
        <v>128</v>
      </c>
      <c r="Z33" s="9" t="s">
        <v>129</v>
      </c>
      <c r="AA33" s="9" t="s">
        <v>89</v>
      </c>
      <c r="AB33" s="9" t="s">
        <v>90</v>
      </c>
    </row>
    <row r="34" spans="1:29" x14ac:dyDescent="0.3">
      <c r="D34" s="7">
        <v>23</v>
      </c>
      <c r="E34" s="8">
        <v>44197</v>
      </c>
      <c r="F34" s="9" t="s">
        <v>130</v>
      </c>
      <c r="G34" s="9" t="s">
        <v>131</v>
      </c>
      <c r="H34" s="9" t="s">
        <v>59</v>
      </c>
      <c r="I34" s="9" t="s">
        <v>60</v>
      </c>
      <c r="J34" s="9" t="s">
        <v>85</v>
      </c>
      <c r="K34" s="9" t="s">
        <v>124</v>
      </c>
      <c r="M34" s="9" t="s">
        <v>132</v>
      </c>
      <c r="N34" s="9" t="s">
        <v>133</v>
      </c>
      <c r="O34" s="7">
        <v>0.92800000000000016</v>
      </c>
      <c r="P34" s="7">
        <v>44080</v>
      </c>
      <c r="Q34" s="7">
        <v>44080</v>
      </c>
      <c r="R34" s="7">
        <v>0</v>
      </c>
      <c r="S34" s="10">
        <v>0</v>
      </c>
      <c r="T34" s="9" t="s">
        <v>70</v>
      </c>
      <c r="W34" s="11" t="s">
        <v>39</v>
      </c>
      <c r="AA34" s="9" t="s">
        <v>89</v>
      </c>
      <c r="AB34" s="9" t="s">
        <v>90</v>
      </c>
    </row>
    <row r="35" spans="1:29" x14ac:dyDescent="0.3">
      <c r="A35" s="12" t="s">
        <v>134</v>
      </c>
      <c r="D35" s="7">
        <v>24</v>
      </c>
      <c r="E35" s="8">
        <v>44197</v>
      </c>
      <c r="F35" s="9" t="s">
        <v>135</v>
      </c>
      <c r="G35" s="9" t="s">
        <v>136</v>
      </c>
      <c r="H35" s="9" t="s">
        <v>59</v>
      </c>
      <c r="I35" s="9" t="s">
        <v>60</v>
      </c>
      <c r="J35" s="9" t="s">
        <v>85</v>
      </c>
      <c r="K35" s="9" t="s">
        <v>137</v>
      </c>
      <c r="N35" s="9" t="s">
        <v>138</v>
      </c>
      <c r="O35" s="7">
        <v>0.63600000000000001</v>
      </c>
      <c r="P35" s="7">
        <v>37206</v>
      </c>
      <c r="Q35" s="7">
        <v>37206</v>
      </c>
      <c r="R35" s="7">
        <v>0</v>
      </c>
      <c r="S35" s="10">
        <v>0</v>
      </c>
      <c r="T35" s="9" t="s">
        <v>80</v>
      </c>
      <c r="W35" s="11" t="s">
        <v>39</v>
      </c>
      <c r="Y35" s="9" t="s">
        <v>139</v>
      </c>
      <c r="Z35" s="9" t="s">
        <v>140</v>
      </c>
      <c r="AA35" s="9" t="s">
        <v>89</v>
      </c>
      <c r="AB35" s="9" t="s">
        <v>90</v>
      </c>
    </row>
    <row r="36" spans="1:29" x14ac:dyDescent="0.3">
      <c r="A36" s="12" t="s">
        <v>141</v>
      </c>
      <c r="D36" s="7">
        <v>25</v>
      </c>
      <c r="E36" s="8">
        <v>44197</v>
      </c>
      <c r="F36" s="9" t="s">
        <v>142</v>
      </c>
      <c r="G36" s="9" t="s">
        <v>136</v>
      </c>
      <c r="H36" s="9" t="s">
        <v>59</v>
      </c>
      <c r="I36" s="9" t="s">
        <v>60</v>
      </c>
      <c r="J36" s="9" t="s">
        <v>85</v>
      </c>
      <c r="K36" s="9" t="s">
        <v>137</v>
      </c>
      <c r="N36" s="9" t="s">
        <v>138</v>
      </c>
      <c r="O36" s="7">
        <v>0.73199999999999998</v>
      </c>
      <c r="P36" s="7">
        <v>42822</v>
      </c>
      <c r="Q36" s="7">
        <v>42822</v>
      </c>
      <c r="R36" s="7">
        <v>0</v>
      </c>
      <c r="S36" s="10">
        <v>0</v>
      </c>
      <c r="T36" s="9" t="s">
        <v>88</v>
      </c>
      <c r="W36" s="11" t="s">
        <v>39</v>
      </c>
      <c r="Y36" s="9" t="s">
        <v>143</v>
      </c>
      <c r="Z36" s="9" t="s">
        <v>144</v>
      </c>
      <c r="AA36" s="9" t="s">
        <v>89</v>
      </c>
      <c r="AB36" s="9" t="s">
        <v>90</v>
      </c>
    </row>
    <row r="37" spans="1:29" x14ac:dyDescent="0.3">
      <c r="A37" s="12" t="s">
        <v>105</v>
      </c>
      <c r="D37" s="7">
        <v>26</v>
      </c>
      <c r="E37" s="8">
        <v>44197</v>
      </c>
      <c r="F37" s="9" t="s">
        <v>106</v>
      </c>
      <c r="G37" s="9" t="s">
        <v>145</v>
      </c>
      <c r="H37" s="9" t="s">
        <v>59</v>
      </c>
      <c r="I37" s="9" t="s">
        <v>60</v>
      </c>
      <c r="J37" s="9" t="s">
        <v>85</v>
      </c>
      <c r="K37" s="9" t="s">
        <v>137</v>
      </c>
      <c r="N37" s="9" t="s">
        <v>146</v>
      </c>
      <c r="O37" s="7">
        <v>0.82599999999999996</v>
      </c>
      <c r="P37" s="7">
        <v>40061</v>
      </c>
      <c r="Q37" s="7">
        <v>40061</v>
      </c>
      <c r="R37" s="7">
        <v>0</v>
      </c>
      <c r="S37" s="10">
        <v>0</v>
      </c>
      <c r="T37" s="9" t="s">
        <v>107</v>
      </c>
      <c r="W37" s="11" t="s">
        <v>39</v>
      </c>
      <c r="Y37" s="9" t="s">
        <v>108</v>
      </c>
      <c r="Z37" s="9" t="s">
        <v>109</v>
      </c>
      <c r="AA37" s="9" t="s">
        <v>89</v>
      </c>
      <c r="AB37" s="9" t="s">
        <v>90</v>
      </c>
    </row>
    <row r="38" spans="1:29" x14ac:dyDescent="0.3">
      <c r="D38" s="7">
        <v>27</v>
      </c>
      <c r="E38" s="8">
        <v>44197</v>
      </c>
      <c r="F38" s="9" t="s">
        <v>100</v>
      </c>
      <c r="G38" s="9" t="s">
        <v>147</v>
      </c>
      <c r="H38" s="9" t="s">
        <v>59</v>
      </c>
      <c r="I38" s="9" t="s">
        <v>60</v>
      </c>
      <c r="J38" s="9" t="s">
        <v>85</v>
      </c>
      <c r="K38" s="9" t="s">
        <v>137</v>
      </c>
      <c r="N38" s="9" t="s">
        <v>148</v>
      </c>
      <c r="O38" s="7">
        <v>0.52400000000000002</v>
      </c>
      <c r="P38" s="7">
        <v>30130</v>
      </c>
      <c r="Q38" s="7">
        <v>30130</v>
      </c>
      <c r="R38" s="7">
        <v>0</v>
      </c>
      <c r="S38" s="10">
        <v>0</v>
      </c>
      <c r="T38" s="9" t="s">
        <v>88</v>
      </c>
      <c r="W38" s="11" t="s">
        <v>39</v>
      </c>
      <c r="AA38" s="9" t="s">
        <v>89</v>
      </c>
      <c r="AB38" s="9" t="s">
        <v>90</v>
      </c>
    </row>
    <row r="39" spans="1:29" x14ac:dyDescent="0.3">
      <c r="D39" s="7">
        <v>28</v>
      </c>
      <c r="E39" s="8">
        <v>44197</v>
      </c>
      <c r="F39" s="9" t="s">
        <v>149</v>
      </c>
      <c r="G39" s="9" t="s">
        <v>147</v>
      </c>
      <c r="H39" s="9" t="s">
        <v>59</v>
      </c>
      <c r="I39" s="9" t="s">
        <v>60</v>
      </c>
      <c r="J39" s="9" t="s">
        <v>85</v>
      </c>
      <c r="K39" s="9" t="s">
        <v>137</v>
      </c>
      <c r="N39" s="9" t="s">
        <v>148</v>
      </c>
      <c r="O39" s="7">
        <v>0.496</v>
      </c>
      <c r="P39" s="7">
        <v>28520</v>
      </c>
      <c r="Q39" s="7">
        <v>28520</v>
      </c>
      <c r="R39" s="7">
        <v>0</v>
      </c>
      <c r="S39" s="10">
        <v>0</v>
      </c>
      <c r="T39" s="9" t="s">
        <v>64</v>
      </c>
      <c r="W39" s="11" t="s">
        <v>39</v>
      </c>
      <c r="Y39" s="9" t="s">
        <v>150</v>
      </c>
      <c r="Z39" s="9" t="s">
        <v>151</v>
      </c>
      <c r="AA39" s="9" t="s">
        <v>89</v>
      </c>
      <c r="AB39" s="9" t="s">
        <v>90</v>
      </c>
    </row>
    <row r="40" spans="1:29" x14ac:dyDescent="0.3">
      <c r="A40" s="12" t="s">
        <v>152</v>
      </c>
      <c r="D40" s="7">
        <v>29</v>
      </c>
      <c r="E40" s="8">
        <v>44197</v>
      </c>
      <c r="F40" s="9" t="s">
        <v>153</v>
      </c>
      <c r="G40" s="9" t="s">
        <v>154</v>
      </c>
      <c r="H40" s="9" t="s">
        <v>59</v>
      </c>
      <c r="I40" s="9" t="s">
        <v>155</v>
      </c>
      <c r="J40" s="9" t="s">
        <v>156</v>
      </c>
      <c r="K40" s="9" t="s">
        <v>157</v>
      </c>
      <c r="N40" s="9" t="s">
        <v>158</v>
      </c>
      <c r="O40" s="7">
        <v>2</v>
      </c>
      <c r="P40" s="7">
        <v>23314</v>
      </c>
      <c r="Q40" s="7">
        <v>35000</v>
      </c>
      <c r="R40" s="7">
        <v>11686</v>
      </c>
      <c r="S40" s="10">
        <v>33.388571428571424</v>
      </c>
      <c r="T40" s="9" t="s">
        <v>70</v>
      </c>
      <c r="W40" s="11" t="s">
        <v>39</v>
      </c>
      <c r="Y40" s="9" t="s">
        <v>159</v>
      </c>
      <c r="Z40" s="9" t="s">
        <v>160</v>
      </c>
      <c r="AA40" s="9" t="s">
        <v>161</v>
      </c>
      <c r="AB40" s="9" t="s">
        <v>162</v>
      </c>
      <c r="AC40" s="9" t="s">
        <v>163</v>
      </c>
    </row>
    <row r="41" spans="1:29" x14ac:dyDescent="0.3">
      <c r="A41" s="12" t="s">
        <v>164</v>
      </c>
      <c r="D41" s="7">
        <v>30</v>
      </c>
      <c r="E41" s="8">
        <v>44197</v>
      </c>
      <c r="F41" s="9" t="s">
        <v>165</v>
      </c>
      <c r="G41" s="9" t="s">
        <v>154</v>
      </c>
      <c r="H41" s="9" t="s">
        <v>59</v>
      </c>
      <c r="I41" s="9" t="s">
        <v>155</v>
      </c>
      <c r="J41" s="9" t="s">
        <v>156</v>
      </c>
      <c r="K41" s="9" t="s">
        <v>157</v>
      </c>
      <c r="N41" s="9" t="s">
        <v>158</v>
      </c>
      <c r="O41" s="7">
        <v>2</v>
      </c>
      <c r="P41" s="7">
        <v>23314</v>
      </c>
      <c r="Q41" s="7">
        <v>35000</v>
      </c>
      <c r="R41" s="7">
        <v>11686</v>
      </c>
      <c r="S41" s="10">
        <v>33.388571428571424</v>
      </c>
      <c r="T41" s="9" t="s">
        <v>64</v>
      </c>
      <c r="W41" s="11" t="s">
        <v>39</v>
      </c>
      <c r="Y41" s="9" t="s">
        <v>166</v>
      </c>
      <c r="Z41" s="9" t="s">
        <v>167</v>
      </c>
      <c r="AA41" s="9" t="s">
        <v>161</v>
      </c>
      <c r="AB41" s="9" t="s">
        <v>162</v>
      </c>
      <c r="AC41" s="9" t="s">
        <v>163</v>
      </c>
    </row>
    <row r="42" spans="1:29" x14ac:dyDescent="0.3">
      <c r="D42" s="7">
        <v>31</v>
      </c>
      <c r="E42" s="8">
        <v>44197</v>
      </c>
      <c r="F42" s="9" t="s">
        <v>168</v>
      </c>
      <c r="G42" s="9" t="s">
        <v>169</v>
      </c>
      <c r="H42" s="9" t="s">
        <v>59</v>
      </c>
      <c r="I42" s="9" t="s">
        <v>155</v>
      </c>
      <c r="J42" s="9" t="s">
        <v>156</v>
      </c>
      <c r="K42" s="9" t="s">
        <v>157</v>
      </c>
      <c r="M42" s="9" t="s">
        <v>170</v>
      </c>
      <c r="N42" s="9" t="s">
        <v>171</v>
      </c>
      <c r="O42" s="7">
        <v>1</v>
      </c>
      <c r="P42" s="7">
        <v>7166</v>
      </c>
      <c r="Q42" s="7">
        <v>8700</v>
      </c>
      <c r="R42" s="7">
        <v>1534</v>
      </c>
      <c r="S42" s="10">
        <v>17.632183908045974</v>
      </c>
      <c r="T42" s="9" t="s">
        <v>80</v>
      </c>
      <c r="W42" s="11" t="s">
        <v>39</v>
      </c>
      <c r="AA42" s="9" t="s">
        <v>161</v>
      </c>
      <c r="AB42" s="9" t="s">
        <v>162</v>
      </c>
    </row>
    <row r="43" spans="1:29" x14ac:dyDescent="0.3">
      <c r="D43" s="7">
        <v>32</v>
      </c>
      <c r="E43" s="8">
        <v>44197</v>
      </c>
      <c r="F43" s="9" t="s">
        <v>172</v>
      </c>
      <c r="G43" s="9" t="s">
        <v>169</v>
      </c>
      <c r="H43" s="9" t="s">
        <v>59</v>
      </c>
      <c r="I43" s="9" t="s">
        <v>155</v>
      </c>
      <c r="J43" s="9" t="s">
        <v>156</v>
      </c>
      <c r="K43" s="9" t="s">
        <v>157</v>
      </c>
      <c r="M43" s="9" t="s">
        <v>170</v>
      </c>
      <c r="N43" s="9" t="s">
        <v>171</v>
      </c>
      <c r="O43" s="7">
        <v>2</v>
      </c>
      <c r="P43" s="7">
        <v>14332</v>
      </c>
      <c r="Q43" s="7">
        <v>17400</v>
      </c>
      <c r="R43" s="7">
        <v>3068</v>
      </c>
      <c r="S43" s="10">
        <v>17.632183908045974</v>
      </c>
      <c r="T43" s="9" t="s">
        <v>107</v>
      </c>
      <c r="W43" s="11" t="s">
        <v>39</v>
      </c>
      <c r="Y43" s="9" t="s">
        <v>173</v>
      </c>
      <c r="Z43" s="9" t="s">
        <v>174</v>
      </c>
      <c r="AA43" s="9" t="s">
        <v>161</v>
      </c>
      <c r="AB43" s="9" t="s">
        <v>162</v>
      </c>
    </row>
    <row r="44" spans="1:29" x14ac:dyDescent="0.3">
      <c r="A44" s="12" t="s">
        <v>96</v>
      </c>
      <c r="D44" s="7">
        <v>33</v>
      </c>
      <c r="E44" s="8">
        <v>44197</v>
      </c>
      <c r="F44" s="9" t="s">
        <v>97</v>
      </c>
      <c r="G44" s="9" t="s">
        <v>175</v>
      </c>
      <c r="H44" s="9" t="s">
        <v>59</v>
      </c>
      <c r="I44" s="9" t="s">
        <v>155</v>
      </c>
      <c r="J44" s="9" t="s">
        <v>176</v>
      </c>
      <c r="K44" s="9" t="s">
        <v>177</v>
      </c>
      <c r="M44" s="9" t="s">
        <v>178</v>
      </c>
      <c r="N44" s="9" t="s">
        <v>179</v>
      </c>
      <c r="O44" s="7">
        <v>1</v>
      </c>
      <c r="P44" s="7">
        <v>36475</v>
      </c>
      <c r="Q44" s="7">
        <v>49700</v>
      </c>
      <c r="R44" s="7">
        <v>13225</v>
      </c>
      <c r="S44" s="10">
        <v>26.60965794768612</v>
      </c>
      <c r="T44" s="9" t="s">
        <v>70</v>
      </c>
      <c r="W44" s="11" t="s">
        <v>39</v>
      </c>
      <c r="Y44" s="9" t="s">
        <v>98</v>
      </c>
      <c r="Z44" s="9" t="s">
        <v>99</v>
      </c>
      <c r="AA44" s="9" t="s">
        <v>161</v>
      </c>
      <c r="AB44" s="9" t="s">
        <v>162</v>
      </c>
    </row>
    <row r="45" spans="1:29" x14ac:dyDescent="0.3">
      <c r="D45" s="7">
        <v>34</v>
      </c>
      <c r="E45" s="8">
        <v>44197</v>
      </c>
      <c r="F45" s="9" t="s">
        <v>180</v>
      </c>
      <c r="G45" s="9" t="s">
        <v>181</v>
      </c>
      <c r="H45" s="9" t="s">
        <v>59</v>
      </c>
      <c r="I45" s="9" t="s">
        <v>155</v>
      </c>
      <c r="J45" s="9" t="s">
        <v>176</v>
      </c>
      <c r="K45" s="9" t="s">
        <v>177</v>
      </c>
      <c r="M45" s="9" t="s">
        <v>178</v>
      </c>
      <c r="N45" s="9" t="s">
        <v>182</v>
      </c>
      <c r="O45" s="7">
        <v>2</v>
      </c>
      <c r="P45" s="7">
        <v>63400</v>
      </c>
      <c r="Q45" s="7">
        <v>81000</v>
      </c>
      <c r="R45" s="7">
        <v>17600</v>
      </c>
      <c r="S45" s="10">
        <v>21.728395061728396</v>
      </c>
      <c r="T45" s="9" t="s">
        <v>64</v>
      </c>
      <c r="W45" s="11" t="s">
        <v>39</v>
      </c>
      <c r="Y45" s="9" t="s">
        <v>183</v>
      </c>
      <c r="Z45" s="9" t="s">
        <v>184</v>
      </c>
      <c r="AA45" s="9" t="s">
        <v>161</v>
      </c>
      <c r="AB45" s="9" t="s">
        <v>162</v>
      </c>
    </row>
    <row r="46" spans="1:29" x14ac:dyDescent="0.3">
      <c r="D46" s="7">
        <v>35</v>
      </c>
      <c r="E46" s="8">
        <v>44197</v>
      </c>
      <c r="F46" s="9" t="s">
        <v>185</v>
      </c>
      <c r="G46" s="9" t="s">
        <v>186</v>
      </c>
      <c r="H46" s="9" t="s">
        <v>59</v>
      </c>
      <c r="I46" s="9" t="s">
        <v>155</v>
      </c>
      <c r="J46" s="9" t="s">
        <v>176</v>
      </c>
      <c r="K46" s="9" t="s">
        <v>177</v>
      </c>
      <c r="M46" s="9" t="s">
        <v>178</v>
      </c>
      <c r="N46" s="9" t="s">
        <v>187</v>
      </c>
      <c r="O46" s="7">
        <v>1</v>
      </c>
      <c r="P46" s="7">
        <v>33360</v>
      </c>
      <c r="Q46" s="7">
        <v>42600</v>
      </c>
      <c r="R46" s="7">
        <v>9240</v>
      </c>
      <c r="S46" s="10">
        <v>21.690140845070417</v>
      </c>
      <c r="T46" s="9" t="s">
        <v>80</v>
      </c>
      <c r="W46" s="11" t="s">
        <v>39</v>
      </c>
      <c r="Y46" s="9" t="s">
        <v>188</v>
      </c>
      <c r="Z46" s="9" t="s">
        <v>189</v>
      </c>
      <c r="AA46" s="9" t="s">
        <v>161</v>
      </c>
      <c r="AB46" s="9" t="s">
        <v>162</v>
      </c>
    </row>
    <row r="47" spans="1:29" x14ac:dyDescent="0.3">
      <c r="D47" s="7">
        <v>36</v>
      </c>
      <c r="E47" s="8">
        <v>44197</v>
      </c>
      <c r="F47" s="9" t="s">
        <v>185</v>
      </c>
      <c r="G47" s="9" t="s">
        <v>190</v>
      </c>
      <c r="H47" s="9" t="s">
        <v>59</v>
      </c>
      <c r="I47" s="9" t="s">
        <v>155</v>
      </c>
      <c r="J47" s="9" t="s">
        <v>176</v>
      </c>
      <c r="K47" s="9" t="s">
        <v>177</v>
      </c>
      <c r="M47" s="9" t="s">
        <v>191</v>
      </c>
      <c r="N47" s="9" t="s">
        <v>192</v>
      </c>
      <c r="O47" s="7">
        <v>1</v>
      </c>
      <c r="P47" s="7">
        <v>21418.75</v>
      </c>
      <c r="Q47" s="7">
        <v>27900</v>
      </c>
      <c r="R47" s="7">
        <v>6481.25</v>
      </c>
      <c r="S47" s="10">
        <v>23.23028673835125</v>
      </c>
      <c r="T47" s="9" t="s">
        <v>80</v>
      </c>
      <c r="W47" s="11" t="s">
        <v>39</v>
      </c>
      <c r="Y47" s="9" t="s">
        <v>188</v>
      </c>
      <c r="Z47" s="9" t="s">
        <v>189</v>
      </c>
      <c r="AA47" s="9" t="s">
        <v>193</v>
      </c>
      <c r="AB47" s="9" t="s">
        <v>194</v>
      </c>
    </row>
    <row r="48" spans="1:29" x14ac:dyDescent="0.3">
      <c r="D48" s="7">
        <v>37</v>
      </c>
      <c r="E48" s="8">
        <v>44197</v>
      </c>
      <c r="F48" s="9" t="s">
        <v>168</v>
      </c>
      <c r="G48" s="9" t="s">
        <v>195</v>
      </c>
      <c r="H48" s="9" t="s">
        <v>59</v>
      </c>
      <c r="I48" s="9" t="s">
        <v>155</v>
      </c>
      <c r="J48" s="9" t="s">
        <v>176</v>
      </c>
      <c r="K48" s="9" t="s">
        <v>196</v>
      </c>
      <c r="N48" s="9" t="s">
        <v>197</v>
      </c>
      <c r="O48" s="7">
        <v>1</v>
      </c>
      <c r="P48" s="7">
        <v>22300</v>
      </c>
      <c r="Q48" s="7">
        <v>29400</v>
      </c>
      <c r="R48" s="7">
        <v>7100</v>
      </c>
      <c r="S48" s="10">
        <v>24.149659863945573</v>
      </c>
      <c r="T48" s="9" t="s">
        <v>80</v>
      </c>
      <c r="W48" s="11" t="s">
        <v>39</v>
      </c>
      <c r="AA48" s="9" t="s">
        <v>161</v>
      </c>
      <c r="AB48" s="9" t="s">
        <v>162</v>
      </c>
    </row>
    <row r="49" spans="1:29" x14ac:dyDescent="0.3">
      <c r="A49" s="12" t="s">
        <v>198</v>
      </c>
      <c r="D49" s="7">
        <v>38</v>
      </c>
      <c r="E49" s="8">
        <v>44197</v>
      </c>
      <c r="F49" s="9" t="s">
        <v>199</v>
      </c>
      <c r="G49" s="9" t="s">
        <v>195</v>
      </c>
      <c r="H49" s="9" t="s">
        <v>59</v>
      </c>
      <c r="I49" s="9" t="s">
        <v>155</v>
      </c>
      <c r="J49" s="9" t="s">
        <v>176</v>
      </c>
      <c r="K49" s="9" t="s">
        <v>196</v>
      </c>
      <c r="N49" s="9" t="s">
        <v>197</v>
      </c>
      <c r="O49" s="7">
        <v>7</v>
      </c>
      <c r="P49" s="7">
        <v>156100</v>
      </c>
      <c r="Q49" s="7">
        <v>205800</v>
      </c>
      <c r="R49" s="7">
        <v>49700</v>
      </c>
      <c r="S49" s="10">
        <v>24.149659863945573</v>
      </c>
      <c r="T49" s="9" t="s">
        <v>88</v>
      </c>
      <c r="W49" s="11" t="s">
        <v>39</v>
      </c>
      <c r="Y49" s="9" t="s">
        <v>200</v>
      </c>
      <c r="Z49" s="9" t="s">
        <v>201</v>
      </c>
      <c r="AA49" s="9" t="s">
        <v>161</v>
      </c>
      <c r="AB49" s="9" t="s">
        <v>162</v>
      </c>
    </row>
    <row r="50" spans="1:29" x14ac:dyDescent="0.3">
      <c r="A50" s="12" t="s">
        <v>198</v>
      </c>
      <c r="D50" s="7">
        <v>39</v>
      </c>
      <c r="E50" s="8">
        <v>44197</v>
      </c>
      <c r="F50" s="9" t="s">
        <v>199</v>
      </c>
      <c r="G50" s="9" t="s">
        <v>202</v>
      </c>
      <c r="H50" s="9" t="s">
        <v>59</v>
      </c>
      <c r="I50" s="9" t="s">
        <v>155</v>
      </c>
      <c r="J50" s="9" t="s">
        <v>176</v>
      </c>
      <c r="K50" s="9" t="s">
        <v>196</v>
      </c>
      <c r="N50" s="9" t="s">
        <v>203</v>
      </c>
      <c r="O50" s="7">
        <v>7</v>
      </c>
      <c r="P50" s="7">
        <v>161000</v>
      </c>
      <c r="Q50" s="7">
        <v>219800</v>
      </c>
      <c r="R50" s="7">
        <v>58800</v>
      </c>
      <c r="S50" s="10">
        <v>26.751592356687887</v>
      </c>
      <c r="T50" s="9" t="s">
        <v>88</v>
      </c>
      <c r="W50" s="11" t="s">
        <v>39</v>
      </c>
      <c r="Y50" s="9" t="s">
        <v>200</v>
      </c>
      <c r="Z50" s="9" t="s">
        <v>201</v>
      </c>
      <c r="AA50" s="9" t="s">
        <v>204</v>
      </c>
      <c r="AB50" s="9" t="s">
        <v>205</v>
      </c>
      <c r="AC50" s="9" t="s">
        <v>206</v>
      </c>
    </row>
    <row r="51" spans="1:29" x14ac:dyDescent="0.3">
      <c r="D51" s="7">
        <v>40</v>
      </c>
      <c r="E51" s="8">
        <v>44197</v>
      </c>
      <c r="F51" s="9" t="s">
        <v>207</v>
      </c>
      <c r="G51" s="9" t="s">
        <v>208</v>
      </c>
      <c r="H51" s="9" t="s">
        <v>59</v>
      </c>
      <c r="I51" s="9" t="s">
        <v>155</v>
      </c>
      <c r="J51" s="9" t="s">
        <v>176</v>
      </c>
      <c r="K51" s="9" t="s">
        <v>209</v>
      </c>
      <c r="N51" s="9" t="s">
        <v>210</v>
      </c>
      <c r="O51" s="7">
        <v>10</v>
      </c>
      <c r="P51" s="7">
        <v>100000</v>
      </c>
      <c r="Q51" s="7">
        <v>120000</v>
      </c>
      <c r="R51" s="7">
        <v>20000</v>
      </c>
      <c r="S51" s="10">
        <v>16.666666666666679</v>
      </c>
      <c r="T51" s="9" t="s">
        <v>107</v>
      </c>
      <c r="W51" s="11" t="s">
        <v>39</v>
      </c>
      <c r="AA51" s="9" t="s">
        <v>211</v>
      </c>
      <c r="AB51" s="9" t="s">
        <v>212</v>
      </c>
    </row>
    <row r="52" spans="1:29" x14ac:dyDescent="0.3">
      <c r="D52" s="7">
        <v>41</v>
      </c>
      <c r="E52" s="8">
        <v>44197</v>
      </c>
      <c r="F52" s="9" t="s">
        <v>213</v>
      </c>
      <c r="G52" s="9" t="s">
        <v>208</v>
      </c>
      <c r="H52" s="9" t="s">
        <v>59</v>
      </c>
      <c r="I52" s="9" t="s">
        <v>155</v>
      </c>
      <c r="J52" s="9" t="s">
        <v>176</v>
      </c>
      <c r="K52" s="9" t="s">
        <v>209</v>
      </c>
      <c r="N52" s="9" t="s">
        <v>210</v>
      </c>
      <c r="O52" s="7">
        <v>1</v>
      </c>
      <c r="P52" s="7">
        <v>10000</v>
      </c>
      <c r="Q52" s="7">
        <v>12000</v>
      </c>
      <c r="R52" s="7">
        <v>2000</v>
      </c>
      <c r="S52" s="10">
        <v>16.666666666666679</v>
      </c>
      <c r="T52" s="9" t="s">
        <v>64</v>
      </c>
      <c r="W52" s="11" t="s">
        <v>39</v>
      </c>
      <c r="AA52" s="9" t="s">
        <v>211</v>
      </c>
      <c r="AB52" s="9" t="s">
        <v>212</v>
      </c>
    </row>
    <row r="53" spans="1:29" x14ac:dyDescent="0.3">
      <c r="D53" s="7">
        <v>42</v>
      </c>
      <c r="E53" s="8">
        <v>44197</v>
      </c>
      <c r="F53" s="9" t="s">
        <v>214</v>
      </c>
      <c r="G53" s="9" t="s">
        <v>208</v>
      </c>
      <c r="H53" s="9" t="s">
        <v>59</v>
      </c>
      <c r="I53" s="9" t="s">
        <v>155</v>
      </c>
      <c r="J53" s="9" t="s">
        <v>176</v>
      </c>
      <c r="K53" s="9" t="s">
        <v>209</v>
      </c>
      <c r="N53" s="9" t="s">
        <v>210</v>
      </c>
      <c r="O53" s="7">
        <v>1</v>
      </c>
      <c r="P53" s="7">
        <v>10000</v>
      </c>
      <c r="Q53" s="7">
        <v>12000</v>
      </c>
      <c r="R53" s="7">
        <v>2000</v>
      </c>
      <c r="S53" s="10">
        <v>16.666666666666679</v>
      </c>
      <c r="T53" s="9" t="s">
        <v>70</v>
      </c>
      <c r="W53" s="11" t="s">
        <v>39</v>
      </c>
      <c r="AA53" s="9" t="s">
        <v>211</v>
      </c>
      <c r="AB53" s="9" t="s">
        <v>212</v>
      </c>
    </row>
    <row r="54" spans="1:29" x14ac:dyDescent="0.3">
      <c r="D54" s="7">
        <v>43</v>
      </c>
      <c r="E54" s="8">
        <v>44197</v>
      </c>
      <c r="F54" s="9" t="s">
        <v>215</v>
      </c>
      <c r="G54" s="9" t="s">
        <v>208</v>
      </c>
      <c r="H54" s="9" t="s">
        <v>59</v>
      </c>
      <c r="I54" s="9" t="s">
        <v>155</v>
      </c>
      <c r="J54" s="9" t="s">
        <v>176</v>
      </c>
      <c r="K54" s="9" t="s">
        <v>209</v>
      </c>
      <c r="N54" s="9" t="s">
        <v>210</v>
      </c>
      <c r="O54" s="7">
        <v>2</v>
      </c>
      <c r="P54" s="7">
        <v>20000</v>
      </c>
      <c r="Q54" s="7">
        <v>24000</v>
      </c>
      <c r="R54" s="7">
        <v>4000</v>
      </c>
      <c r="S54" s="10">
        <v>16.666666666666679</v>
      </c>
      <c r="T54" s="9" t="s">
        <v>80</v>
      </c>
      <c r="W54" s="11" t="s">
        <v>39</v>
      </c>
      <c r="Y54" s="9" t="s">
        <v>216</v>
      </c>
      <c r="Z54" s="9" t="s">
        <v>217</v>
      </c>
      <c r="AA54" s="9" t="s">
        <v>211</v>
      </c>
      <c r="AB54" s="9" t="s">
        <v>212</v>
      </c>
    </row>
    <row r="55" spans="1:29" x14ac:dyDescent="0.3">
      <c r="A55" s="12" t="s">
        <v>262</v>
      </c>
      <c r="D55" s="7">
        <v>35802</v>
      </c>
      <c r="E55" s="8">
        <v>44201</v>
      </c>
      <c r="F55" s="9" t="s">
        <v>293</v>
      </c>
      <c r="G55" s="9" t="s">
        <v>259</v>
      </c>
      <c r="H55" s="9" t="s">
        <v>255</v>
      </c>
      <c r="I55" s="9" t="s">
        <v>256</v>
      </c>
      <c r="J55" s="9" t="s">
        <v>256</v>
      </c>
      <c r="K55" s="9" t="s">
        <v>256</v>
      </c>
      <c r="M55" s="9" t="s">
        <v>256</v>
      </c>
      <c r="N55" s="9" t="s">
        <v>260</v>
      </c>
      <c r="O55" s="7">
        <v>1</v>
      </c>
      <c r="P55" s="7">
        <v>375</v>
      </c>
      <c r="Q55" s="7">
        <v>1</v>
      </c>
      <c r="R55" s="7">
        <v>-374</v>
      </c>
      <c r="S55" s="10">
        <v>-37400</v>
      </c>
      <c r="T55" s="9" t="s">
        <v>75</v>
      </c>
      <c r="W55" s="11" t="s">
        <v>39</v>
      </c>
      <c r="Y55" s="9" t="s">
        <v>263</v>
      </c>
      <c r="Z55" s="9" t="s">
        <v>264</v>
      </c>
      <c r="AA55" s="9" t="s">
        <v>257</v>
      </c>
      <c r="AB55" s="9" t="s">
        <v>258</v>
      </c>
    </row>
    <row r="56" spans="1:29" x14ac:dyDescent="0.3">
      <c r="A56" s="12" t="s">
        <v>272</v>
      </c>
      <c r="D56" s="7">
        <v>35803</v>
      </c>
      <c r="E56" s="8">
        <v>44201</v>
      </c>
      <c r="F56" s="9" t="s">
        <v>294</v>
      </c>
      <c r="G56" s="9" t="s">
        <v>259</v>
      </c>
      <c r="H56" s="9" t="s">
        <v>255</v>
      </c>
      <c r="I56" s="9" t="s">
        <v>256</v>
      </c>
      <c r="J56" s="9" t="s">
        <v>256</v>
      </c>
      <c r="K56" s="9" t="s">
        <v>256</v>
      </c>
      <c r="M56" s="9" t="s">
        <v>256</v>
      </c>
      <c r="N56" s="9" t="s">
        <v>260</v>
      </c>
      <c r="O56" s="7">
        <v>4</v>
      </c>
      <c r="P56" s="7">
        <v>1500</v>
      </c>
      <c r="Q56" s="7">
        <v>4</v>
      </c>
      <c r="R56" s="7">
        <v>-1496</v>
      </c>
      <c r="S56" s="10">
        <v>-37400</v>
      </c>
      <c r="T56" s="9" t="s">
        <v>75</v>
      </c>
      <c r="W56" s="11" t="s">
        <v>39</v>
      </c>
      <c r="Y56" s="9" t="s">
        <v>273</v>
      </c>
      <c r="Z56" s="9" t="s">
        <v>274</v>
      </c>
      <c r="AA56" s="9" t="s">
        <v>257</v>
      </c>
      <c r="AB56" s="9" t="s">
        <v>258</v>
      </c>
    </row>
    <row r="57" spans="1:29" x14ac:dyDescent="0.3">
      <c r="A57" s="12" t="s">
        <v>242</v>
      </c>
      <c r="D57" s="7">
        <v>35804</v>
      </c>
      <c r="E57" s="8">
        <v>44201</v>
      </c>
      <c r="F57" s="9" t="s">
        <v>282</v>
      </c>
      <c r="G57" s="9" t="s">
        <v>259</v>
      </c>
      <c r="H57" s="9" t="s">
        <v>255</v>
      </c>
      <c r="I57" s="9" t="s">
        <v>256</v>
      </c>
      <c r="J57" s="9" t="s">
        <v>256</v>
      </c>
      <c r="K57" s="9" t="s">
        <v>256</v>
      </c>
      <c r="M57" s="9" t="s">
        <v>256</v>
      </c>
      <c r="N57" s="9" t="s">
        <v>260</v>
      </c>
      <c r="O57" s="7">
        <v>2</v>
      </c>
      <c r="P57" s="7">
        <v>750</v>
      </c>
      <c r="Q57" s="7">
        <v>2</v>
      </c>
      <c r="R57" s="7">
        <v>-748</v>
      </c>
      <c r="S57" s="10">
        <v>-37400</v>
      </c>
      <c r="T57" s="9" t="s">
        <v>107</v>
      </c>
      <c r="W57" s="11" t="s">
        <v>39</v>
      </c>
      <c r="Y57" s="9" t="s">
        <v>243</v>
      </c>
      <c r="Z57" s="9" t="s">
        <v>244</v>
      </c>
      <c r="AA57" s="9" t="s">
        <v>257</v>
      </c>
      <c r="AB57" s="9" t="s">
        <v>258</v>
      </c>
    </row>
    <row r="58" spans="1:29" x14ac:dyDescent="0.3">
      <c r="A58" s="12" t="s">
        <v>283</v>
      </c>
      <c r="D58" s="7">
        <v>35805</v>
      </c>
      <c r="E58" s="8">
        <v>44201</v>
      </c>
      <c r="F58" s="9" t="s">
        <v>284</v>
      </c>
      <c r="G58" s="9" t="s">
        <v>259</v>
      </c>
      <c r="H58" s="9" t="s">
        <v>255</v>
      </c>
      <c r="I58" s="9" t="s">
        <v>256</v>
      </c>
      <c r="J58" s="9" t="s">
        <v>256</v>
      </c>
      <c r="K58" s="9" t="s">
        <v>256</v>
      </c>
      <c r="M58" s="9" t="s">
        <v>256</v>
      </c>
      <c r="N58" s="9" t="s">
        <v>260</v>
      </c>
      <c r="O58" s="7">
        <v>2</v>
      </c>
      <c r="P58" s="7">
        <v>750</v>
      </c>
      <c r="Q58" s="7">
        <v>2</v>
      </c>
      <c r="R58" s="7">
        <v>-748</v>
      </c>
      <c r="S58" s="10">
        <v>-37400</v>
      </c>
      <c r="T58" s="9" t="s">
        <v>219</v>
      </c>
      <c r="W58" s="11" t="s">
        <v>39</v>
      </c>
      <c r="Y58" s="9" t="s">
        <v>285</v>
      </c>
      <c r="Z58" s="9" t="s">
        <v>286</v>
      </c>
      <c r="AA58" s="9" t="s">
        <v>257</v>
      </c>
      <c r="AB58" s="9" t="s">
        <v>258</v>
      </c>
    </row>
    <row r="59" spans="1:29" x14ac:dyDescent="0.3">
      <c r="A59" s="12" t="s">
        <v>296</v>
      </c>
      <c r="D59" s="7">
        <v>35806</v>
      </c>
      <c r="E59" s="8">
        <v>44201</v>
      </c>
      <c r="F59" s="9" t="s">
        <v>297</v>
      </c>
      <c r="G59" s="9" t="s">
        <v>259</v>
      </c>
      <c r="H59" s="9" t="s">
        <v>255</v>
      </c>
      <c r="I59" s="9" t="s">
        <v>256</v>
      </c>
      <c r="J59" s="9" t="s">
        <v>256</v>
      </c>
      <c r="K59" s="9" t="s">
        <v>256</v>
      </c>
      <c r="M59" s="9" t="s">
        <v>256</v>
      </c>
      <c r="N59" s="9" t="s">
        <v>260</v>
      </c>
      <c r="O59" s="7">
        <v>1</v>
      </c>
      <c r="P59" s="7">
        <v>375</v>
      </c>
      <c r="Q59" s="7">
        <v>1</v>
      </c>
      <c r="R59" s="7">
        <v>-374</v>
      </c>
      <c r="S59" s="10">
        <v>-37400</v>
      </c>
      <c r="T59" s="9" t="s">
        <v>64</v>
      </c>
      <c r="W59" s="11" t="s">
        <v>39</v>
      </c>
      <c r="Y59" s="9" t="s">
        <v>298</v>
      </c>
      <c r="Z59" s="9" t="s">
        <v>299</v>
      </c>
      <c r="AA59" s="9" t="s">
        <v>257</v>
      </c>
      <c r="AB59" s="9" t="s">
        <v>258</v>
      </c>
    </row>
    <row r="60" spans="1:29" x14ac:dyDescent="0.3">
      <c r="A60" s="12" t="s">
        <v>287</v>
      </c>
      <c r="D60" s="7">
        <v>35807</v>
      </c>
      <c r="E60" s="8">
        <v>44201</v>
      </c>
      <c r="F60" s="9" t="s">
        <v>288</v>
      </c>
      <c r="G60" s="9" t="s">
        <v>259</v>
      </c>
      <c r="H60" s="9" t="s">
        <v>255</v>
      </c>
      <c r="I60" s="9" t="s">
        <v>256</v>
      </c>
      <c r="J60" s="9" t="s">
        <v>256</v>
      </c>
      <c r="K60" s="9" t="s">
        <v>256</v>
      </c>
      <c r="M60" s="9" t="s">
        <v>256</v>
      </c>
      <c r="N60" s="9" t="s">
        <v>260</v>
      </c>
      <c r="O60" s="7">
        <v>2</v>
      </c>
      <c r="P60" s="7">
        <v>750</v>
      </c>
      <c r="Q60" s="7">
        <v>2</v>
      </c>
      <c r="R60" s="7">
        <v>-748</v>
      </c>
      <c r="S60" s="10">
        <v>-37400</v>
      </c>
      <c r="T60" s="9" t="s">
        <v>64</v>
      </c>
      <c r="W60" s="11" t="s">
        <v>39</v>
      </c>
      <c r="Y60" s="9" t="s">
        <v>289</v>
      </c>
      <c r="Z60" s="9" t="s">
        <v>290</v>
      </c>
      <c r="AA60" s="9" t="s">
        <v>257</v>
      </c>
      <c r="AB60" s="9" t="s">
        <v>258</v>
      </c>
    </row>
    <row r="61" spans="1:29" x14ac:dyDescent="0.3">
      <c r="D61" s="7">
        <v>35808</v>
      </c>
      <c r="E61" s="8">
        <v>44201</v>
      </c>
      <c r="F61" s="9" t="s">
        <v>291</v>
      </c>
      <c r="G61" s="9" t="s">
        <v>270</v>
      </c>
      <c r="H61" s="9" t="s">
        <v>250</v>
      </c>
      <c r="I61" s="9" t="s">
        <v>251</v>
      </c>
      <c r="J61" s="9" t="s">
        <v>252</v>
      </c>
      <c r="K61" s="9" t="s">
        <v>253</v>
      </c>
      <c r="M61" s="9" t="s">
        <v>254</v>
      </c>
      <c r="N61" s="9" t="s">
        <v>271</v>
      </c>
      <c r="O61" s="7">
        <v>1</v>
      </c>
      <c r="P61" s="7">
        <v>7500</v>
      </c>
      <c r="Q61" s="7">
        <v>9000</v>
      </c>
      <c r="R61" s="7">
        <v>1500</v>
      </c>
      <c r="S61" s="10">
        <v>16.666666666666679</v>
      </c>
      <c r="T61" s="9" t="s">
        <v>70</v>
      </c>
      <c r="W61" s="11" t="s">
        <v>39</v>
      </c>
      <c r="AA61" s="9" t="s">
        <v>67</v>
      </c>
      <c r="AB61" s="9" t="s">
        <v>39</v>
      </c>
    </row>
    <row r="62" spans="1:29" x14ac:dyDescent="0.3">
      <c r="D62" s="7">
        <v>35809</v>
      </c>
      <c r="E62" s="8">
        <v>44201</v>
      </c>
      <c r="F62" s="9" t="s">
        <v>295</v>
      </c>
      <c r="G62" s="9" t="s">
        <v>270</v>
      </c>
      <c r="H62" s="9" t="s">
        <v>250</v>
      </c>
      <c r="I62" s="9" t="s">
        <v>251</v>
      </c>
      <c r="J62" s="9" t="s">
        <v>252</v>
      </c>
      <c r="K62" s="9" t="s">
        <v>253</v>
      </c>
      <c r="M62" s="9" t="s">
        <v>254</v>
      </c>
      <c r="N62" s="9" t="s">
        <v>271</v>
      </c>
      <c r="O62" s="7">
        <v>1</v>
      </c>
      <c r="P62" s="7">
        <v>7500</v>
      </c>
      <c r="Q62" s="7">
        <v>9000</v>
      </c>
      <c r="R62" s="7">
        <v>1500</v>
      </c>
      <c r="S62" s="10">
        <v>16.666666666666679</v>
      </c>
      <c r="T62" s="9" t="s">
        <v>219</v>
      </c>
      <c r="W62" s="11" t="s">
        <v>39</v>
      </c>
      <c r="AA62" s="9" t="s">
        <v>67</v>
      </c>
      <c r="AB62" s="9" t="s">
        <v>39</v>
      </c>
    </row>
    <row r="63" spans="1:29" x14ac:dyDescent="0.3">
      <c r="D63" s="7">
        <v>35810</v>
      </c>
      <c r="E63" s="8">
        <v>44201</v>
      </c>
      <c r="F63" s="9" t="s">
        <v>292</v>
      </c>
      <c r="G63" s="9" t="s">
        <v>270</v>
      </c>
      <c r="H63" s="9" t="s">
        <v>250</v>
      </c>
      <c r="I63" s="9" t="s">
        <v>251</v>
      </c>
      <c r="J63" s="9" t="s">
        <v>252</v>
      </c>
      <c r="K63" s="9" t="s">
        <v>253</v>
      </c>
      <c r="M63" s="9" t="s">
        <v>254</v>
      </c>
      <c r="N63" s="9" t="s">
        <v>271</v>
      </c>
      <c r="O63" s="7">
        <v>2</v>
      </c>
      <c r="P63" s="7">
        <v>15000</v>
      </c>
      <c r="Q63" s="7">
        <v>18000</v>
      </c>
      <c r="R63" s="7">
        <v>3000</v>
      </c>
      <c r="S63" s="10">
        <v>16.666666666666679</v>
      </c>
      <c r="T63" s="9" t="s">
        <v>219</v>
      </c>
      <c r="W63" s="11" t="s">
        <v>39</v>
      </c>
      <c r="AA63" s="9" t="s">
        <v>67</v>
      </c>
      <c r="AB63" s="9" t="s">
        <v>39</v>
      </c>
    </row>
    <row r="64" spans="1:29" x14ac:dyDescent="0.3">
      <c r="A64" s="12" t="s">
        <v>265</v>
      </c>
      <c r="D64" s="7">
        <v>35811</v>
      </c>
      <c r="E64" s="8">
        <v>44201</v>
      </c>
      <c r="F64" s="9" t="s">
        <v>301</v>
      </c>
      <c r="G64" s="9" t="s">
        <v>270</v>
      </c>
      <c r="H64" s="9" t="s">
        <v>250</v>
      </c>
      <c r="I64" s="9" t="s">
        <v>251</v>
      </c>
      <c r="J64" s="9" t="s">
        <v>252</v>
      </c>
      <c r="K64" s="9" t="s">
        <v>253</v>
      </c>
      <c r="M64" s="9" t="s">
        <v>254</v>
      </c>
      <c r="N64" s="9" t="s">
        <v>271</v>
      </c>
      <c r="O64" s="7">
        <v>1</v>
      </c>
      <c r="P64" s="7">
        <v>7500</v>
      </c>
      <c r="Q64" s="7">
        <v>9000</v>
      </c>
      <c r="R64" s="7">
        <v>1500</v>
      </c>
      <c r="S64" s="10">
        <v>16.666666666666679</v>
      </c>
      <c r="T64" s="9" t="s">
        <v>75</v>
      </c>
      <c r="W64" s="11" t="s">
        <v>39</v>
      </c>
      <c r="Y64" s="9" t="s">
        <v>266</v>
      </c>
      <c r="Z64" s="9" t="s">
        <v>267</v>
      </c>
      <c r="AA64" s="9" t="s">
        <v>67</v>
      </c>
      <c r="AB64" s="9" t="s">
        <v>39</v>
      </c>
    </row>
    <row r="65" spans="1:29" x14ac:dyDescent="0.3">
      <c r="A65" s="12" t="s">
        <v>283</v>
      </c>
      <c r="D65" s="7">
        <v>35812</v>
      </c>
      <c r="E65" s="8">
        <v>44201</v>
      </c>
      <c r="F65" s="9" t="s">
        <v>284</v>
      </c>
      <c r="G65" s="9" t="s">
        <v>270</v>
      </c>
      <c r="H65" s="9" t="s">
        <v>250</v>
      </c>
      <c r="I65" s="9" t="s">
        <v>251</v>
      </c>
      <c r="J65" s="9" t="s">
        <v>252</v>
      </c>
      <c r="K65" s="9" t="s">
        <v>253</v>
      </c>
      <c r="M65" s="9" t="s">
        <v>254</v>
      </c>
      <c r="N65" s="9" t="s">
        <v>271</v>
      </c>
      <c r="O65" s="7">
        <v>1</v>
      </c>
      <c r="P65" s="7">
        <v>7500</v>
      </c>
      <c r="Q65" s="7">
        <v>9000</v>
      </c>
      <c r="R65" s="7">
        <v>1500</v>
      </c>
      <c r="S65" s="10">
        <v>16.666666666666679</v>
      </c>
      <c r="T65" s="9" t="s">
        <v>219</v>
      </c>
      <c r="W65" s="11" t="s">
        <v>39</v>
      </c>
      <c r="Y65" s="9" t="s">
        <v>285</v>
      </c>
      <c r="Z65" s="9" t="s">
        <v>286</v>
      </c>
      <c r="AA65" s="9" t="s">
        <v>67</v>
      </c>
      <c r="AB65" s="9" t="s">
        <v>39</v>
      </c>
    </row>
    <row r="66" spans="1:29" x14ac:dyDescent="0.3">
      <c r="D66" s="7">
        <v>35813</v>
      </c>
      <c r="E66" s="8">
        <v>44201</v>
      </c>
      <c r="F66" s="9" t="s">
        <v>300</v>
      </c>
      <c r="G66" s="9" t="s">
        <v>278</v>
      </c>
      <c r="H66" s="9" t="s">
        <v>250</v>
      </c>
      <c r="I66" s="9" t="s">
        <v>251</v>
      </c>
      <c r="J66" s="9" t="s">
        <v>279</v>
      </c>
      <c r="K66" s="9" t="s">
        <v>280</v>
      </c>
      <c r="N66" s="9" t="s">
        <v>281</v>
      </c>
      <c r="O66" s="7">
        <v>1</v>
      </c>
      <c r="P66" s="7">
        <v>5000</v>
      </c>
      <c r="Q66" s="7">
        <v>6500</v>
      </c>
      <c r="R66" s="7">
        <v>1500</v>
      </c>
      <c r="S66" s="10">
        <v>23.076923076923077</v>
      </c>
      <c r="T66" s="9" t="s">
        <v>75</v>
      </c>
      <c r="W66" s="11" t="s">
        <v>39</v>
      </c>
      <c r="AA66" s="9" t="s">
        <v>234</v>
      </c>
      <c r="AB66" s="9" t="s">
        <v>235</v>
      </c>
    </row>
    <row r="67" spans="1:29" customFormat="1" x14ac:dyDescent="0.3">
      <c r="B67" s="11" t="s">
        <v>310</v>
      </c>
      <c r="C67" s="11" t="s">
        <v>311</v>
      </c>
      <c r="D67" s="7">
        <v>302</v>
      </c>
      <c r="E67" s="8">
        <v>44217</v>
      </c>
      <c r="F67" s="9" t="s">
        <v>313</v>
      </c>
      <c r="G67" s="9" t="s">
        <v>230</v>
      </c>
      <c r="H67" s="9" t="s">
        <v>220</v>
      </c>
      <c r="I67" s="9" t="s">
        <v>221</v>
      </c>
      <c r="J67" s="9" t="s">
        <v>224</v>
      </c>
      <c r="K67" s="9" t="s">
        <v>225</v>
      </c>
      <c r="M67" s="9" t="s">
        <v>226</v>
      </c>
      <c r="N67" s="9" t="s">
        <v>231</v>
      </c>
      <c r="O67" s="7">
        <v>1</v>
      </c>
      <c r="P67" s="7">
        <v>1980</v>
      </c>
      <c r="Q67" s="7">
        <v>2200</v>
      </c>
      <c r="R67" s="7">
        <v>220</v>
      </c>
      <c r="S67" s="10">
        <v>10</v>
      </c>
      <c r="T67" s="9" t="s">
        <v>70</v>
      </c>
      <c r="W67" s="11" t="s">
        <v>39</v>
      </c>
      <c r="Y67" s="9" t="s">
        <v>314</v>
      </c>
      <c r="Z67" s="9" t="s">
        <v>315</v>
      </c>
      <c r="AA67" s="9" t="s">
        <v>227</v>
      </c>
      <c r="AB67" s="9" t="s">
        <v>228</v>
      </c>
      <c r="AC67" s="9" t="s">
        <v>229</v>
      </c>
    </row>
    <row r="68" spans="1:29" customFormat="1" x14ac:dyDescent="0.3">
      <c r="A68" s="12" t="s">
        <v>275</v>
      </c>
      <c r="B68" s="11" t="s">
        <v>310</v>
      </c>
      <c r="C68" s="11" t="s">
        <v>311</v>
      </c>
      <c r="D68" s="7">
        <v>303</v>
      </c>
      <c r="E68" s="8">
        <v>44217</v>
      </c>
      <c r="F68" s="9" t="s">
        <v>321</v>
      </c>
      <c r="G68" s="9" t="s">
        <v>230</v>
      </c>
      <c r="H68" s="9" t="s">
        <v>220</v>
      </c>
      <c r="I68" s="9" t="s">
        <v>221</v>
      </c>
      <c r="J68" s="9" t="s">
        <v>224</v>
      </c>
      <c r="K68" s="9" t="s">
        <v>225</v>
      </c>
      <c r="M68" s="9" t="s">
        <v>226</v>
      </c>
      <c r="N68" s="9" t="s">
        <v>231</v>
      </c>
      <c r="O68" s="7">
        <v>2</v>
      </c>
      <c r="P68" s="7">
        <v>3960</v>
      </c>
      <c r="Q68" s="7">
        <v>4400</v>
      </c>
      <c r="R68" s="7">
        <v>440</v>
      </c>
      <c r="S68" s="10">
        <v>10</v>
      </c>
      <c r="T68" s="9" t="s">
        <v>75</v>
      </c>
      <c r="W68" s="11" t="s">
        <v>39</v>
      </c>
      <c r="Y68" s="9" t="s">
        <v>276</v>
      </c>
      <c r="Z68" s="9" t="s">
        <v>277</v>
      </c>
      <c r="AA68" s="9" t="s">
        <v>227</v>
      </c>
      <c r="AB68" s="9" t="s">
        <v>228</v>
      </c>
      <c r="AC68" s="9" t="s">
        <v>229</v>
      </c>
    </row>
    <row r="69" spans="1:29" customFormat="1" x14ac:dyDescent="0.3">
      <c r="B69" s="11" t="s">
        <v>310</v>
      </c>
      <c r="C69" s="11" t="s">
        <v>311</v>
      </c>
      <c r="D69" s="7">
        <v>304</v>
      </c>
      <c r="E69" s="8">
        <v>44217</v>
      </c>
      <c r="F69" s="9" t="s">
        <v>322</v>
      </c>
      <c r="G69" s="9" t="s">
        <v>232</v>
      </c>
      <c r="H69" s="9" t="s">
        <v>220</v>
      </c>
      <c r="I69" s="9" t="s">
        <v>221</v>
      </c>
      <c r="J69" s="9" t="s">
        <v>224</v>
      </c>
      <c r="K69" s="9" t="s">
        <v>225</v>
      </c>
      <c r="M69" s="9" t="s">
        <v>226</v>
      </c>
      <c r="N69" s="9" t="s">
        <v>233</v>
      </c>
      <c r="O69" s="7">
        <v>20</v>
      </c>
      <c r="P69" s="7">
        <v>39600</v>
      </c>
      <c r="Q69" s="7">
        <v>44000</v>
      </c>
      <c r="R69" s="7">
        <v>4400</v>
      </c>
      <c r="S69" s="10">
        <v>10</v>
      </c>
      <c r="T69" s="9" t="s">
        <v>218</v>
      </c>
      <c r="W69" s="11" t="s">
        <v>39</v>
      </c>
      <c r="Y69" s="9" t="s">
        <v>303</v>
      </c>
      <c r="Z69" s="9" t="s">
        <v>304</v>
      </c>
      <c r="AA69" s="9" t="s">
        <v>67</v>
      </c>
      <c r="AB69" s="9" t="s">
        <v>39</v>
      </c>
      <c r="AC69" s="9" t="s">
        <v>229</v>
      </c>
    </row>
    <row r="70" spans="1:29" customFormat="1" x14ac:dyDescent="0.3">
      <c r="A70" s="12" t="s">
        <v>307</v>
      </c>
      <c r="B70" s="11" t="s">
        <v>310</v>
      </c>
      <c r="C70" s="11" t="s">
        <v>311</v>
      </c>
      <c r="D70" s="7">
        <v>305</v>
      </c>
      <c r="E70" s="8">
        <v>44217</v>
      </c>
      <c r="F70" s="9" t="s">
        <v>320</v>
      </c>
      <c r="G70" s="9" t="s">
        <v>232</v>
      </c>
      <c r="H70" s="9" t="s">
        <v>220</v>
      </c>
      <c r="I70" s="9" t="s">
        <v>221</v>
      </c>
      <c r="J70" s="9" t="s">
        <v>224</v>
      </c>
      <c r="K70" s="9" t="s">
        <v>225</v>
      </c>
      <c r="M70" s="9" t="s">
        <v>226</v>
      </c>
      <c r="N70" s="9" t="s">
        <v>233</v>
      </c>
      <c r="O70" s="7">
        <v>6</v>
      </c>
      <c r="P70" s="7">
        <v>11880</v>
      </c>
      <c r="Q70" s="7">
        <v>13200</v>
      </c>
      <c r="R70" s="7">
        <v>1320</v>
      </c>
      <c r="S70" s="10">
        <v>10</v>
      </c>
      <c r="T70" s="9" t="s">
        <v>218</v>
      </c>
      <c r="W70" s="11" t="s">
        <v>39</v>
      </c>
      <c r="Y70" s="9" t="s">
        <v>308</v>
      </c>
      <c r="Z70" s="9" t="s">
        <v>309</v>
      </c>
      <c r="AA70" s="9" t="s">
        <v>67</v>
      </c>
      <c r="AB70" s="9" t="s">
        <v>39</v>
      </c>
      <c r="AC70" s="9" t="s">
        <v>229</v>
      </c>
    </row>
    <row r="71" spans="1:29" customFormat="1" x14ac:dyDescent="0.3">
      <c r="A71" s="12" t="s">
        <v>323</v>
      </c>
      <c r="B71" s="11" t="s">
        <v>310</v>
      </c>
      <c r="C71" s="11" t="s">
        <v>311</v>
      </c>
      <c r="D71" s="7">
        <v>306</v>
      </c>
      <c r="E71" s="8">
        <v>44217</v>
      </c>
      <c r="F71" s="9" t="s">
        <v>324</v>
      </c>
      <c r="G71" s="9" t="s">
        <v>232</v>
      </c>
      <c r="H71" s="9" t="s">
        <v>220</v>
      </c>
      <c r="I71" s="9" t="s">
        <v>221</v>
      </c>
      <c r="J71" s="9" t="s">
        <v>224</v>
      </c>
      <c r="K71" s="9" t="s">
        <v>225</v>
      </c>
      <c r="M71" s="9" t="s">
        <v>226</v>
      </c>
      <c r="N71" s="9" t="s">
        <v>233</v>
      </c>
      <c r="O71" s="7">
        <v>1</v>
      </c>
      <c r="P71" s="7">
        <v>1980</v>
      </c>
      <c r="Q71" s="7">
        <v>2200</v>
      </c>
      <c r="R71" s="7">
        <v>220</v>
      </c>
      <c r="S71" s="10">
        <v>10</v>
      </c>
      <c r="T71" s="9" t="s">
        <v>70</v>
      </c>
      <c r="W71" s="11" t="s">
        <v>39</v>
      </c>
      <c r="Y71" s="9" t="s">
        <v>325</v>
      </c>
      <c r="Z71" s="9" t="s">
        <v>326</v>
      </c>
      <c r="AA71" s="9" t="s">
        <v>67</v>
      </c>
      <c r="AB71" s="9" t="s">
        <v>39</v>
      </c>
      <c r="AC71" s="9" t="s">
        <v>229</v>
      </c>
    </row>
    <row r="72" spans="1:29" customFormat="1" x14ac:dyDescent="0.3">
      <c r="A72" s="12" t="s">
        <v>245</v>
      </c>
      <c r="B72" s="11" t="s">
        <v>310</v>
      </c>
      <c r="C72" s="11" t="s">
        <v>311</v>
      </c>
      <c r="D72" s="7">
        <v>307</v>
      </c>
      <c r="E72" s="8">
        <v>44217</v>
      </c>
      <c r="F72" s="9" t="s">
        <v>327</v>
      </c>
      <c r="G72" s="9" t="s">
        <v>232</v>
      </c>
      <c r="H72" s="9" t="s">
        <v>220</v>
      </c>
      <c r="I72" s="9" t="s">
        <v>221</v>
      </c>
      <c r="J72" s="9" t="s">
        <v>224</v>
      </c>
      <c r="K72" s="9" t="s">
        <v>225</v>
      </c>
      <c r="M72" s="9" t="s">
        <v>226</v>
      </c>
      <c r="N72" s="9" t="s">
        <v>233</v>
      </c>
      <c r="O72" s="7">
        <v>5</v>
      </c>
      <c r="P72" s="7">
        <v>9900</v>
      </c>
      <c r="Q72" s="7">
        <v>11000</v>
      </c>
      <c r="R72" s="7">
        <v>1100</v>
      </c>
      <c r="S72" s="10">
        <v>10</v>
      </c>
      <c r="T72" s="9" t="s">
        <v>80</v>
      </c>
      <c r="W72" s="11" t="s">
        <v>39</v>
      </c>
      <c r="Y72" s="9" t="s">
        <v>246</v>
      </c>
      <c r="Z72" s="9" t="s">
        <v>247</v>
      </c>
      <c r="AA72" s="9" t="s">
        <v>67</v>
      </c>
      <c r="AB72" s="9" t="s">
        <v>39</v>
      </c>
      <c r="AC72" s="9" t="s">
        <v>229</v>
      </c>
    </row>
    <row r="73" spans="1:29" customFormat="1" x14ac:dyDescent="0.3">
      <c r="A73" s="12" t="s">
        <v>239</v>
      </c>
      <c r="B73" s="11" t="s">
        <v>310</v>
      </c>
      <c r="C73" s="11" t="s">
        <v>311</v>
      </c>
      <c r="D73" s="7">
        <v>308</v>
      </c>
      <c r="E73" s="8">
        <v>44217</v>
      </c>
      <c r="F73" s="9" t="s">
        <v>312</v>
      </c>
      <c r="G73" s="9" t="s">
        <v>232</v>
      </c>
      <c r="H73" s="9" t="s">
        <v>220</v>
      </c>
      <c r="I73" s="9" t="s">
        <v>221</v>
      </c>
      <c r="J73" s="9" t="s">
        <v>224</v>
      </c>
      <c r="K73" s="9" t="s">
        <v>225</v>
      </c>
      <c r="M73" s="9" t="s">
        <v>226</v>
      </c>
      <c r="N73" s="9" t="s">
        <v>233</v>
      </c>
      <c r="O73" s="7">
        <v>2</v>
      </c>
      <c r="P73" s="7">
        <v>3960</v>
      </c>
      <c r="Q73" s="7">
        <v>4400</v>
      </c>
      <c r="R73" s="7">
        <v>440</v>
      </c>
      <c r="S73" s="10">
        <v>10</v>
      </c>
      <c r="T73" s="9" t="s">
        <v>107</v>
      </c>
      <c r="W73" s="11" t="s">
        <v>39</v>
      </c>
      <c r="Y73" s="9" t="s">
        <v>240</v>
      </c>
      <c r="Z73" s="9" t="s">
        <v>241</v>
      </c>
      <c r="AA73" s="9" t="s">
        <v>67</v>
      </c>
      <c r="AB73" s="9" t="s">
        <v>39</v>
      </c>
      <c r="AC73" s="9" t="s">
        <v>229</v>
      </c>
    </row>
    <row r="74" spans="1:29" customFormat="1" x14ac:dyDescent="0.3">
      <c r="A74" s="12" t="s">
        <v>316</v>
      </c>
      <c r="B74" s="11" t="s">
        <v>305</v>
      </c>
      <c r="C74" s="11" t="s">
        <v>306</v>
      </c>
      <c r="D74" s="7">
        <v>3050</v>
      </c>
      <c r="E74" s="8">
        <v>44217</v>
      </c>
      <c r="F74" s="9" t="s">
        <v>317</v>
      </c>
      <c r="G74" s="9" t="s">
        <v>268</v>
      </c>
      <c r="H74" s="9" t="s">
        <v>220</v>
      </c>
      <c r="I74" s="9" t="s">
        <v>236</v>
      </c>
      <c r="J74" s="9" t="s">
        <v>237</v>
      </c>
      <c r="K74" s="9" t="s">
        <v>238</v>
      </c>
      <c r="M74" s="9" t="s">
        <v>248</v>
      </c>
      <c r="N74" s="9" t="s">
        <v>269</v>
      </c>
      <c r="O74" s="7">
        <v>1</v>
      </c>
      <c r="P74" s="7">
        <v>136565</v>
      </c>
      <c r="Q74" s="7">
        <v>141100</v>
      </c>
      <c r="R74" s="7">
        <v>4535</v>
      </c>
      <c r="S74" s="10">
        <v>3.2140326009921956</v>
      </c>
      <c r="T74" s="9" t="s">
        <v>261</v>
      </c>
      <c r="W74" s="11" t="s">
        <v>39</v>
      </c>
      <c r="Y74" s="9" t="s">
        <v>318</v>
      </c>
      <c r="Z74" s="9" t="s">
        <v>319</v>
      </c>
      <c r="AA74" s="9" t="s">
        <v>222</v>
      </c>
      <c r="AB74" s="9" t="s">
        <v>223</v>
      </c>
      <c r="AC74" s="9" t="s">
        <v>249</v>
      </c>
    </row>
    <row r="76" spans="1:29" x14ac:dyDescent="0.3">
      <c r="L76" s="13" t="s">
        <v>302</v>
      </c>
      <c r="M76" s="14">
        <f>SUBTOTAL(9,O1:O75)</f>
        <v>121.55</v>
      </c>
      <c r="N76" s="15">
        <f>SUBTOTAL(9,P1:P75)</f>
        <v>2007168.9180000001</v>
      </c>
      <c r="O76" s="15">
        <v>609840916</v>
      </c>
      <c r="P76" s="15">
        <v>116172559.44239643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Danny Setiawan</cp:lastModifiedBy>
  <dcterms:created xsi:type="dcterms:W3CDTF">2021-12-11T06:46:39Z</dcterms:created>
  <dcterms:modified xsi:type="dcterms:W3CDTF">2022-03-23T04:32:51Z</dcterms:modified>
</cp:coreProperties>
</file>