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UP\1_Analyse_Sequence\TP\TP3_Format\"/>
    </mc:Choice>
  </mc:AlternateContent>
  <bookViews>
    <workbookView xWindow="0" yWindow="0" windowWidth="19200" windowHeight="7050" activeTab="1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8" i="1" l="1"/>
  <c r="N27" i="1"/>
  <c r="N26" i="1"/>
  <c r="N25" i="1"/>
  <c r="N24" i="1"/>
  <c r="N23" i="1"/>
  <c r="L12" i="1"/>
  <c r="L11" i="1"/>
  <c r="K5" i="1"/>
  <c r="A6" i="1"/>
  <c r="A7" i="1" s="1"/>
  <c r="A8" i="1" s="1"/>
  <c r="A9" i="1" s="1"/>
  <c r="A10" i="1" s="1"/>
  <c r="A11" i="1" s="1"/>
  <c r="A12" i="1" s="1"/>
  <c r="A13" i="1" s="1"/>
  <c r="A14" i="1" s="1"/>
</calcChain>
</file>

<file path=xl/sharedStrings.xml><?xml version="1.0" encoding="utf-8"?>
<sst xmlns="http://schemas.openxmlformats.org/spreadsheetml/2006/main" count="238" uniqueCount="87">
  <si>
    <t>Ident</t>
  </si>
  <si>
    <t>Sexe</t>
  </si>
  <si>
    <t>Taille</t>
  </si>
  <si>
    <t>H</t>
  </si>
  <si>
    <t>F</t>
  </si>
  <si>
    <t>mean</t>
  </si>
  <si>
    <t>Age</t>
  </si>
  <si>
    <t>Emploi</t>
  </si>
  <si>
    <t>Oui</t>
  </si>
  <si>
    <t>Non</t>
  </si>
  <si>
    <t>Avec séquence</t>
  </si>
  <si>
    <t>Si on faisait juste slice(1) on garderait que la première ligne de la base</t>
  </si>
  <si>
    <t xml:space="preserve">Mais en faisant group_by(ident), on dit à R de garder la 1ère ligne pour </t>
  </si>
  <si>
    <t>chaque groupe et donc dans notre cas, pour chaque individu différent</t>
  </si>
  <si>
    <t>La fonction arrange() sert principalement à s'assurer que la base est ordonnée comme je l'entend</t>
  </si>
  <si>
    <t>c'est un peu cosméthique mais au final c'est assez important</t>
  </si>
  <si>
    <t>Dans le cas du arrange pivot_wider, c'est parce qu'en pivotant chaque age devient une variable</t>
  </si>
  <si>
    <t>c'est donc une manière de m'assurer que mes variables seront dans le bon ordre dans la base large</t>
  </si>
  <si>
    <t>mais cette étape date de l'époque ou pivot_wider, s'appelait spread(), et qui ne permettait pas un tri</t>
  </si>
  <si>
    <t>automatique comme on le fait désormais avec l'option names_sort = TRUE</t>
  </si>
  <si>
    <t>Garder que le 1er age de chaque individu : group_by(ident) %&gt;% slice(1)</t>
  </si>
  <si>
    <t xml:space="preserve">ARRANGE() </t>
  </si>
  <si>
    <t xml:space="preserve">GROUP_BY() </t>
  </si>
  <si>
    <t>On l'utilise à chaque fois qu'on veut faire une même opération mais sur les groupes de personnes</t>
  </si>
  <si>
    <t xml:space="preserve">Exemple : </t>
  </si>
  <si>
    <t>Pas sur l'ensemble de la base.</t>
  </si>
  <si>
    <t>PASTE0() sur les ages inférieurs à 10</t>
  </si>
  <si>
    <t xml:space="preserve">C'est pour permettre le pivot dans le bon ordre : </t>
  </si>
  <si>
    <t>Si on garde les ages sans mettre un 0 devant les &lt;10</t>
  </si>
  <si>
    <t>Pas dans l'ordre</t>
  </si>
  <si>
    <t>Alors qu'avec le 0 devant les ages &lt;10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</si>
  <si>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</si>
  <si>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</si>
  <si>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</si>
  <si>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</si>
  <si>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</si>
  <si>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</si>
  <si>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</si>
  <si>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</si>
  <si>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</si>
  <si>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pivot_wider()</t>
  </si>
  <si>
    <t xml:space="preserve">pivot_wider(names_from = Age, </t>
  </si>
  <si>
    <t xml:space="preserve">              names_prefix = "AGE", </t>
  </si>
  <si>
    <t xml:space="preserve">              names_sort = TRUE, </t>
  </si>
  <si>
    <t>Pour :</t>
  </si>
  <si>
    <t>On dit à R quels noms donner aux nouvelles colonnes crées durant le pivotage : ici les noms seront les valeurs prises par la variable age</t>
  </si>
  <si>
    <t>names_from = Age</t>
  </si>
  <si>
    <t>names_prefix = "AGE"</t>
  </si>
  <si>
    <t>Comme les valeurs de la variable Age commencent par des chiffres, R n'aime pas ça, c'est mieux si les noms commencent par un caractère non numérique</t>
  </si>
  <si>
    <t>Du coup, on dit à R d'ajouter le mot "AGE" avant chaque nouvelle variable (ça revient à faire un paste0())</t>
  </si>
  <si>
    <t>AGE01</t>
  </si>
  <si>
    <t>AGE02</t>
  </si>
  <si>
    <t>AGE03</t>
  </si>
  <si>
    <t>AGE04</t>
  </si>
  <si>
    <t>AGE05</t>
  </si>
  <si>
    <t>AGE06</t>
  </si>
  <si>
    <t>AGE07</t>
  </si>
  <si>
    <t>AGE08</t>
  </si>
  <si>
    <t>AGE10</t>
  </si>
  <si>
    <t>AGE09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</si>
  <si>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</si>
  <si>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</si>
  <si>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</si>
  <si>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</si>
  <si>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</si>
  <si>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</si>
  <si>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</si>
  <si>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</si>
  <si>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</si>
  <si>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</si>
  <si>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names_sort = TRUE</t>
  </si>
  <si>
    <t>Permet de trier les nouvelles variables dans l'ordre de 01 à 20</t>
  </si>
  <si>
    <t xml:space="preserve">              values_from = Taille)</t>
  </si>
  <si>
    <t>Dis à R quelle valeur il doit donner à chaque nouvelle variable d'age, ici à chaque colonne d'age, il va associer la taille de chaque individu à chaque age</t>
  </si>
  <si>
    <t>values_from = Taille</t>
  </si>
  <si>
    <t>arrange(sexe,age)</t>
  </si>
  <si>
    <t>arrange(sexe)</t>
  </si>
  <si>
    <t>Rappel pour trier selon le sexe</t>
  </si>
  <si>
    <t>Rappel pour trier selon le sexe, puis selon l'age</t>
  </si>
  <si>
    <t>Exemple Group_by avec une seule variable</t>
  </si>
  <si>
    <t>Exemple Group_by avec deux variables</t>
  </si>
  <si>
    <t>group_by(sexe) %&gt;% summarise(mean = mean(Taille)</t>
  </si>
  <si>
    <t>summarise(mean = mean(Taille)</t>
  </si>
  <si>
    <t>SANS GROUP_BY</t>
  </si>
  <si>
    <t>AVEC GROUP_BY</t>
  </si>
  <si>
    <t>group_by(sexe,age) %&gt;% summarise(mean = mean(Taille)</t>
  </si>
  <si>
    <t>Dans l'ordre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</si>
</sst>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/>
    <xf numFmtId="0" fontId="0" fillId="0" borderId="1" xfId="0" quotePrefix="1" applyBorder="1"/>
    <xf numFmtId="0" fontId="0" fillId="0" borderId="13" xfId="0" applyBorder="1"/>
    <xf numFmtId="0" fontId="0" fillId="0" borderId="14" xfId="0" applyBorder="1"/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330200</xdr:colOff>
      <xdr:row>5</xdr:row>
      <xdr:rowOff>146050</xdr:rowOff>
    </xdr:from>
    <xdr:to>
      <xdr:col>4</xdr:col>
      <xdr:colOff>603250</xdr:colOff>
      <xdr:row>8</xdr:row>
      <xdr:rowOff>82550</xdr:rowOff>
    </xdr:to>
    <xdr:sp macro="" textlink="">
      <xdr:nvSpPr>
        <xdr:cNvPr id="2" name="Flèche droite 1"/>
        <xdr:cNvSpPr/>
      </xdr:nvSpPr>
      <xdr:spPr>
        <a:xfrm>
          <a:off x="2616200" y="1066800"/>
          <a:ext cx="1035050" cy="488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323850</xdr:colOff>
      <xdr:row>2</xdr:row>
      <xdr:rowOff>133350</xdr:rowOff>
    </xdr:from>
    <xdr:to>
      <xdr:col>9</xdr:col>
      <xdr:colOff>596900</xdr:colOff>
      <xdr:row>5</xdr:row>
      <xdr:rowOff>69850</xdr:rowOff>
    </xdr:to>
    <xdr:sp macro="" textlink="">
      <xdr:nvSpPr>
        <xdr:cNvPr id="3" name="Flèche droite 2"/>
        <xdr:cNvSpPr/>
      </xdr:nvSpPr>
      <xdr:spPr>
        <a:xfrm>
          <a:off x="6419850" y="501650"/>
          <a:ext cx="1035050" cy="488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317500</xdr:colOff>
      <xdr:row>8</xdr:row>
      <xdr:rowOff>139700</xdr:rowOff>
    </xdr:from>
    <xdr:to>
      <xdr:col>9</xdr:col>
      <xdr:colOff>590550</xdr:colOff>
      <xdr:row>11</xdr:row>
      <xdr:rowOff>76200</xdr:rowOff>
    </xdr:to>
    <xdr:sp macro="" textlink="">
      <xdr:nvSpPr>
        <xdr:cNvPr id="4" name="Flèche droite 3"/>
        <xdr:cNvSpPr/>
      </xdr:nvSpPr>
      <xdr:spPr>
        <a:xfrm>
          <a:off x="6413500" y="1612900"/>
          <a:ext cx="1035050" cy="488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304800</xdr:colOff>
      <xdr:row>23</xdr:row>
      <xdr:rowOff>152400</xdr:rowOff>
    </xdr:from>
    <xdr:to>
      <xdr:col>5</xdr:col>
      <xdr:colOff>577850</xdr:colOff>
      <xdr:row>26</xdr:row>
      <xdr:rowOff>88900</xdr:rowOff>
    </xdr:to>
    <xdr:sp macro="" textlink="">
      <xdr:nvSpPr>
        <xdr:cNvPr id="5" name="Flèche droite 4"/>
        <xdr:cNvSpPr/>
      </xdr:nvSpPr>
      <xdr:spPr>
        <a:xfrm>
          <a:off x="3352800" y="4387850"/>
          <a:ext cx="1035050" cy="488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127000</xdr:colOff>
      <xdr:row>19</xdr:row>
      <xdr:rowOff>107950</xdr:rowOff>
    </xdr:from>
    <xdr:to>
      <xdr:col>10</xdr:col>
      <xdr:colOff>717550</xdr:colOff>
      <xdr:row>22</xdr:row>
      <xdr:rowOff>44450</xdr:rowOff>
    </xdr:to>
    <xdr:sp macro="" textlink="">
      <xdr:nvSpPr>
        <xdr:cNvPr id="6" name="Flèche droite 5"/>
        <xdr:cNvSpPr/>
      </xdr:nvSpPr>
      <xdr:spPr>
        <a:xfrm>
          <a:off x="7747000" y="3606800"/>
          <a:ext cx="590550" cy="488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196850</xdr:colOff>
      <xdr:row>10</xdr:row>
      <xdr:rowOff>133350</xdr:rowOff>
    </xdr:from>
    <xdr:to>
      <xdr:col>3</xdr:col>
      <xdr:colOff>679450</xdr:colOff>
      <xdr:row>13</xdr:row>
      <xdr:rowOff>6350</xdr:rowOff>
    </xdr:to>
    <xdr:sp macro="" textlink="">
      <xdr:nvSpPr>
        <xdr:cNvPr id="2" name="Flèche droite 1"/>
        <xdr:cNvSpPr/>
      </xdr:nvSpPr>
      <xdr:spPr>
        <a:xfrm>
          <a:off x="2482850" y="1974850"/>
          <a:ext cx="482600" cy="425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171450</xdr:colOff>
      <xdr:row>34</xdr:row>
      <xdr:rowOff>152400</xdr:rowOff>
    </xdr:from>
    <xdr:to>
      <xdr:col>3</xdr:col>
      <xdr:colOff>654050</xdr:colOff>
      <xdr:row>37</xdr:row>
      <xdr:rowOff>25400</xdr:rowOff>
    </xdr:to>
    <xdr:sp macro="" textlink="">
      <xdr:nvSpPr>
        <xdr:cNvPr id="3" name="Flèche droite 2"/>
        <xdr:cNvSpPr/>
      </xdr:nvSpPr>
      <xdr:spPr>
        <a:xfrm>
          <a:off x="2457450" y="6413500"/>
          <a:ext cx="482600" cy="425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171450</xdr:colOff>
      <xdr:row>63</xdr:row>
      <xdr:rowOff>152400</xdr:rowOff>
    </xdr:from>
    <xdr:to>
      <xdr:col>3</xdr:col>
      <xdr:colOff>654050</xdr:colOff>
      <xdr:row>66</xdr:row>
      <xdr:rowOff>25400</xdr:rowOff>
    </xdr:to>
    <xdr:sp macro="" textlink="">
      <xdr:nvSpPr>
        <xdr:cNvPr id="4" name="Flèche droite 3"/>
        <xdr:cNvSpPr/>
      </xdr:nvSpPr>
      <xdr:spPr>
        <a:xfrm>
          <a:off x="2457450" y="6413500"/>
          <a:ext cx="482600" cy="425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5"/>
  <sheetViews>
    <sheetView topLeftCell="A37" workbookViewId="0">
      <selection activeCell="H38" sqref="H38"/>
    </sheetView>
  </sheetViews>
  <sheetFormatPr baseColWidth="10" defaultRowHeight="14.5" x14ac:dyDescent="0.35"/>
  <sheetData>
    <row r="2" spans="1:14" x14ac:dyDescent="0.35">
      <c r="A2" s="14" t="s">
        <v>79</v>
      </c>
      <c r="B2" s="14"/>
      <c r="C2" s="14"/>
      <c r="D2" s="14"/>
      <c r="F2" s="14" t="s">
        <v>77</v>
      </c>
      <c r="G2" s="14"/>
      <c r="H2" s="14"/>
      <c r="K2" t="s">
        <v>83</v>
      </c>
    </row>
    <row r="3" spans="1:14" x14ac:dyDescent="0.35">
      <c r="F3" s="14" t="s">
        <v>76</v>
      </c>
      <c r="G3" s="14"/>
      <c r="H3" s="14"/>
      <c r="K3" s="14" t="s">
        <v>82</v>
      </c>
      <c r="L3" s="14"/>
      <c r="M3" s="14"/>
      <c r="N3" s="14"/>
    </row>
    <row r="4" spans="1:14" x14ac:dyDescent="0.35">
      <c r="A4" s="1" t="s">
        <v>0</v>
      </c>
      <c r="B4" s="1" t="s">
        <v>1</v>
      </c>
      <c r="C4" s="1" t="s">
        <v>2</v>
      </c>
      <c r="F4" s="1" t="s">
        <v>0</v>
      </c>
      <c r="G4" s="1" t="s">
        <v>1</v>
      </c>
      <c r="H4" s="1" t="s">
        <v>2</v>
      </c>
      <c r="K4" s="1" t="s">
        <v>5</v>
      </c>
    </row>
    <row r="5" spans="1:14" x14ac:dyDescent="0.35">
      <c r="A5" s="1">
        <v>1</v>
      </c>
      <c r="B5" s="1" t="s">
        <v>3</v>
      </c>
      <c r="C5" s="1">
        <v>180</v>
      </c>
      <c r="F5" s="1">
        <v>2</v>
      </c>
      <c r="G5" s="1" t="s">
        <v>4</v>
      </c>
      <c r="H5" s="1">
        <v>152</v>
      </c>
      <c r="K5" s="1">
        <f>AVERAGE(H5:H14)</f>
        <v>168.1</v>
      </c>
    </row>
    <row r="6" spans="1:14" x14ac:dyDescent="0.35">
      <c r="A6" s="1">
        <f>A5+1</f>
        <v>2</v>
      </c>
      <c r="B6" s="1" t="s">
        <v>4</v>
      </c>
      <c r="C6" s="1">
        <v>152</v>
      </c>
      <c r="F6" s="1">
        <v>6</v>
      </c>
      <c r="G6" s="1" t="s">
        <v>4</v>
      </c>
      <c r="H6" s="1">
        <v>170</v>
      </c>
    </row>
    <row r="7" spans="1:14" x14ac:dyDescent="0.35">
      <c r="A7" s="1">
        <f t="shared" ref="A7:A14" si="0">A6+1</f>
        <v>3</v>
      </c>
      <c r="B7" s="1" t="s">
        <v>3</v>
      </c>
      <c r="C7" s="1">
        <v>160</v>
      </c>
      <c r="F7" s="1">
        <v>7</v>
      </c>
      <c r="G7" s="1" t="s">
        <v>4</v>
      </c>
      <c r="H7" s="1">
        <v>165</v>
      </c>
    </row>
    <row r="8" spans="1:14" x14ac:dyDescent="0.35">
      <c r="A8" s="1">
        <f t="shared" si="0"/>
        <v>4</v>
      </c>
      <c r="B8" s="1" t="s">
        <v>3</v>
      </c>
      <c r="C8" s="1">
        <v>175</v>
      </c>
      <c r="F8" s="1">
        <v>9</v>
      </c>
      <c r="G8" s="1" t="s">
        <v>4</v>
      </c>
      <c r="H8" s="1">
        <v>167</v>
      </c>
      <c r="K8" t="s">
        <v>84</v>
      </c>
    </row>
    <row r="9" spans="1:14" x14ac:dyDescent="0.35">
      <c r="A9" s="1">
        <f t="shared" si="0"/>
        <v>5</v>
      </c>
      <c r="B9" s="1" t="s">
        <v>3</v>
      </c>
      <c r="C9" s="1">
        <v>172</v>
      </c>
      <c r="F9" s="1">
        <v>1</v>
      </c>
      <c r="G9" s="1" t="s">
        <v>3</v>
      </c>
      <c r="H9" s="1">
        <v>180</v>
      </c>
      <c r="K9" s="14" t="s">
        <v>81</v>
      </c>
      <c r="L9" s="14"/>
      <c r="M9" s="14"/>
      <c r="N9" s="14"/>
    </row>
    <row r="10" spans="1:14" x14ac:dyDescent="0.35">
      <c r="A10" s="1">
        <f t="shared" si="0"/>
        <v>6</v>
      </c>
      <c r="B10" s="1" t="s">
        <v>4</v>
      </c>
      <c r="C10" s="1">
        <v>170</v>
      </c>
      <c r="F10" s="1">
        <v>3</v>
      </c>
      <c r="G10" s="1" t="s">
        <v>3</v>
      </c>
      <c r="H10" s="1">
        <v>160</v>
      </c>
      <c r="K10" s="1" t="s">
        <v>1</v>
      </c>
      <c r="L10" s="1" t="s">
        <v>5</v>
      </c>
    </row>
    <row r="11" spans="1:14" x14ac:dyDescent="0.35">
      <c r="A11" s="1">
        <f t="shared" si="0"/>
        <v>7</v>
      </c>
      <c r="B11" s="1" t="s">
        <v>4</v>
      </c>
      <c r="C11" s="1">
        <v>165</v>
      </c>
      <c r="F11" s="1">
        <v>4</v>
      </c>
      <c r="G11" s="1" t="s">
        <v>3</v>
      </c>
      <c r="H11" s="1">
        <v>175</v>
      </c>
      <c r="K11" s="1" t="s">
        <v>3</v>
      </c>
      <c r="L11" s="1">
        <f>AVERAGE(H9:H14)</f>
        <v>171.16666666666666</v>
      </c>
    </row>
    <row r="12" spans="1:14" x14ac:dyDescent="0.35">
      <c r="A12" s="1">
        <f t="shared" si="0"/>
        <v>8</v>
      </c>
      <c r="B12" s="1" t="s">
        <v>3</v>
      </c>
      <c r="C12" s="1">
        <v>172</v>
      </c>
      <c r="F12" s="1">
        <v>5</v>
      </c>
      <c r="G12" s="1" t="s">
        <v>3</v>
      </c>
      <c r="H12" s="1">
        <v>172</v>
      </c>
      <c r="K12" s="1" t="s">
        <v>4</v>
      </c>
      <c r="L12" s="1">
        <f>AVERAGE(H5:H8)</f>
        <v>163.5</v>
      </c>
    </row>
    <row r="13" spans="1:14" x14ac:dyDescent="0.35">
      <c r="A13" s="1">
        <f t="shared" si="0"/>
        <v>9</v>
      </c>
      <c r="B13" s="1" t="s">
        <v>4</v>
      </c>
      <c r="C13" s="1">
        <v>167</v>
      </c>
      <c r="F13" s="1">
        <v>8</v>
      </c>
      <c r="G13" s="1" t="s">
        <v>3</v>
      </c>
      <c r="H13" s="1">
        <v>172</v>
      </c>
    </row>
    <row r="14" spans="1:14" x14ac:dyDescent="0.35">
      <c r="A14" s="1">
        <f t="shared" si="0"/>
        <v>10</v>
      </c>
      <c r="B14" s="1" t="s">
        <v>3</v>
      </c>
      <c r="C14" s="1">
        <v>168</v>
      </c>
      <c r="F14" s="1">
        <v>10</v>
      </c>
      <c r="G14" s="1" t="s">
        <v>3</v>
      </c>
      <c r="H14" s="1">
        <v>168</v>
      </c>
    </row>
    <row r="19" spans="1:16" x14ac:dyDescent="0.35">
      <c r="A19" s="14" t="s">
        <v>80</v>
      </c>
      <c r="B19" s="14"/>
      <c r="C19" s="14"/>
      <c r="D19" s="14"/>
      <c r="G19" s="14" t="s">
        <v>78</v>
      </c>
      <c r="H19" s="14"/>
      <c r="I19" s="14"/>
      <c r="J19" s="14"/>
    </row>
    <row r="20" spans="1:16" x14ac:dyDescent="0.35">
      <c r="G20" s="14" t="s">
        <v>75</v>
      </c>
      <c r="H20" s="14"/>
      <c r="I20" s="14"/>
      <c r="J20" s="14"/>
    </row>
    <row r="21" spans="1:16" x14ac:dyDescent="0.35">
      <c r="A21" s="1" t="s">
        <v>0</v>
      </c>
      <c r="B21" s="1" t="s">
        <v>1</v>
      </c>
      <c r="C21" s="1" t="s">
        <v>6</v>
      </c>
      <c r="D21" s="1" t="s">
        <v>2</v>
      </c>
      <c r="G21" s="1" t="s">
        <v>0</v>
      </c>
      <c r="H21" s="1" t="s">
        <v>1</v>
      </c>
      <c r="I21" s="1" t="s">
        <v>6</v>
      </c>
      <c r="J21" s="1" t="s">
        <v>2</v>
      </c>
      <c r="L21" s="14" t="s">
        <v>85</v>
      </c>
      <c r="M21" s="14"/>
      <c r="N21" s="14"/>
      <c r="O21" s="14"/>
      <c r="P21" s="14"/>
    </row>
    <row r="22" spans="1:16" x14ac:dyDescent="0.35">
      <c r="A22" s="1">
        <v>1</v>
      </c>
      <c r="B22" s="1" t="s">
        <v>3</v>
      </c>
      <c r="C22" s="1">
        <v>20</v>
      </c>
      <c r="D22" s="1">
        <v>180</v>
      </c>
      <c r="G22" s="1">
        <v>2</v>
      </c>
      <c r="H22" s="1" t="s">
        <v>4</v>
      </c>
      <c r="I22" s="1">
        <v>20</v>
      </c>
      <c r="J22" s="1">
        <v>152</v>
      </c>
      <c r="L22" s="1" t="s">
        <v>1</v>
      </c>
      <c r="M22" s="1" t="s">
        <v>6</v>
      </c>
      <c r="N22" s="1" t="s">
        <v>5</v>
      </c>
    </row>
    <row r="23" spans="1:16" x14ac:dyDescent="0.35">
      <c r="A23" s="1">
        <v>2</v>
      </c>
      <c r="B23" s="1" t="s">
        <v>4</v>
      </c>
      <c r="C23" s="1">
        <v>20</v>
      </c>
      <c r="D23" s="1">
        <v>152</v>
      </c>
      <c r="G23" s="1">
        <v>7</v>
      </c>
      <c r="H23" s="1" t="s">
        <v>4</v>
      </c>
      <c r="I23" s="1">
        <v>20</v>
      </c>
      <c r="J23" s="1">
        <v>165</v>
      </c>
      <c r="L23" s="1" t="s">
        <v>3</v>
      </c>
      <c r="M23" s="1">
        <v>20</v>
      </c>
      <c r="N23" s="1">
        <f>AVERAGE(J26)</f>
        <v>180</v>
      </c>
    </row>
    <row r="24" spans="1:16" x14ac:dyDescent="0.35">
      <c r="A24" s="1">
        <v>3</v>
      </c>
      <c r="B24" s="1" t="s">
        <v>3</v>
      </c>
      <c r="C24" s="1">
        <v>40</v>
      </c>
      <c r="D24" s="1">
        <v>160</v>
      </c>
      <c r="G24" s="1">
        <v>6</v>
      </c>
      <c r="H24" s="1" t="s">
        <v>4</v>
      </c>
      <c r="I24" s="1">
        <v>30</v>
      </c>
      <c r="J24" s="1">
        <v>170</v>
      </c>
      <c r="L24" s="1" t="s">
        <v>3</v>
      </c>
      <c r="M24" s="1">
        <v>30</v>
      </c>
      <c r="N24" s="1">
        <f>AVERAGE(J27:J28)</f>
        <v>173.5</v>
      </c>
    </row>
    <row r="25" spans="1:16" x14ac:dyDescent="0.35">
      <c r="A25" s="1">
        <v>4</v>
      </c>
      <c r="B25" s="1" t="s">
        <v>3</v>
      </c>
      <c r="C25" s="1">
        <v>30</v>
      </c>
      <c r="D25" s="1">
        <v>175</v>
      </c>
      <c r="G25" s="1">
        <v>9</v>
      </c>
      <c r="H25" s="1" t="s">
        <v>4</v>
      </c>
      <c r="I25" s="1">
        <v>40</v>
      </c>
      <c r="J25" s="1">
        <v>167</v>
      </c>
      <c r="L25" s="1" t="s">
        <v>3</v>
      </c>
      <c r="M25" s="1">
        <v>40</v>
      </c>
      <c r="N25" s="1">
        <f>AVERAGE(J29:J31)</f>
        <v>166.66666666666666</v>
      </c>
    </row>
    <row r="26" spans="1:16" x14ac:dyDescent="0.35">
      <c r="A26" s="1">
        <v>5</v>
      </c>
      <c r="B26" s="1" t="s">
        <v>3</v>
      </c>
      <c r="C26" s="1">
        <v>40</v>
      </c>
      <c r="D26" s="1">
        <v>172</v>
      </c>
      <c r="G26" s="1">
        <v>1</v>
      </c>
      <c r="H26" s="1" t="s">
        <v>3</v>
      </c>
      <c r="I26" s="1">
        <v>20</v>
      </c>
      <c r="J26" s="1">
        <v>180</v>
      </c>
      <c r="L26" s="1" t="s">
        <v>4</v>
      </c>
      <c r="M26" s="1">
        <v>20</v>
      </c>
      <c r="N26" s="1">
        <f>AVERAGE(J22:J23)</f>
        <v>158.5</v>
      </c>
    </row>
    <row r="27" spans="1:16" x14ac:dyDescent="0.35">
      <c r="A27" s="1">
        <v>6</v>
      </c>
      <c r="B27" s="1" t="s">
        <v>4</v>
      </c>
      <c r="C27" s="1">
        <v>30</v>
      </c>
      <c r="D27" s="1">
        <v>170</v>
      </c>
      <c r="G27" s="1">
        <v>4</v>
      </c>
      <c r="H27" s="1" t="s">
        <v>3</v>
      </c>
      <c r="I27" s="1">
        <v>30</v>
      </c>
      <c r="J27" s="1">
        <v>175</v>
      </c>
      <c r="L27" s="1" t="s">
        <v>4</v>
      </c>
      <c r="M27" s="1">
        <v>30</v>
      </c>
      <c r="N27" s="1">
        <f>AVERAGE(J24)</f>
        <v>170</v>
      </c>
    </row>
    <row r="28" spans="1:16" x14ac:dyDescent="0.35">
      <c r="A28" s="1">
        <v>7</v>
      </c>
      <c r="B28" s="1" t="s">
        <v>4</v>
      </c>
      <c r="C28" s="1">
        <v>20</v>
      </c>
      <c r="D28" s="1">
        <v>165</v>
      </c>
      <c r="G28" s="1">
        <v>8</v>
      </c>
      <c r="H28" s="1" t="s">
        <v>3</v>
      </c>
      <c r="I28" s="1">
        <v>30</v>
      </c>
      <c r="J28" s="1">
        <v>172</v>
      </c>
      <c r="L28" s="1" t="s">
        <v>4</v>
      </c>
      <c r="M28" s="1">
        <v>40</v>
      </c>
      <c r="N28" s="1">
        <f>AVERAGE(J25)</f>
        <v>167</v>
      </c>
    </row>
    <row r="29" spans="1:16" x14ac:dyDescent="0.35">
      <c r="A29" s="1">
        <v>8</v>
      </c>
      <c r="B29" s="1" t="s">
        <v>3</v>
      </c>
      <c r="C29" s="1">
        <v>30</v>
      </c>
      <c r="D29" s="1">
        <v>172</v>
      </c>
      <c r="G29" s="1">
        <v>3</v>
      </c>
      <c r="H29" s="1" t="s">
        <v>3</v>
      </c>
      <c r="I29" s="1">
        <v>40</v>
      </c>
      <c r="J29" s="1">
        <v>160</v>
      </c>
    </row>
    <row r="30" spans="1:16" x14ac:dyDescent="0.35">
      <c r="A30" s="1">
        <v>9</v>
      </c>
      <c r="B30" s="1" t="s">
        <v>4</v>
      </c>
      <c r="C30" s="1">
        <v>40</v>
      </c>
      <c r="D30" s="1">
        <v>167</v>
      </c>
      <c r="G30" s="1">
        <v>5</v>
      </c>
      <c r="H30" s="1" t="s">
        <v>3</v>
      </c>
      <c r="I30" s="1">
        <v>40</v>
      </c>
      <c r="J30" s="1">
        <v>172</v>
      </c>
    </row>
    <row r="31" spans="1:16" x14ac:dyDescent="0.35">
      <c r="A31" s="1">
        <v>10</v>
      </c>
      <c r="B31" s="1" t="s">
        <v>3</v>
      </c>
      <c r="C31" s="1">
        <v>40</v>
      </c>
      <c r="D31" s="1">
        <v>168</v>
      </c>
      <c r="G31" s="1">
        <v>10</v>
      </c>
      <c r="H31" s="1" t="s">
        <v>3</v>
      </c>
      <c r="I31" s="1">
        <v>40</v>
      </c>
      <c r="J31" s="1">
        <v>168</v>
      </c>
    </row>
    <row r="37" spans="1:14" x14ac:dyDescent="0.35">
      <c r="A37" t="s">
        <v>10</v>
      </c>
      <c r="G37" s="14" t="s">
        <v>22</v>
      </c>
      <c r="H37" s="14"/>
      <c r="I37" s="14"/>
      <c r="J37" s="14"/>
      <c r="K37" s="14"/>
      <c r="L37" s="14"/>
      <c r="M37" s="14"/>
      <c r="N37" s="14"/>
    </row>
    <row r="38" spans="1:14" x14ac:dyDescent="0.35">
      <c r="G38" s="14" t="s">
        <v>23</v>
      </c>
      <c r="H38" s="14"/>
      <c r="I38" s="14"/>
      <c r="J38" s="14"/>
      <c r="K38" s="14"/>
      <c r="L38" s="14"/>
      <c r="M38" s="14"/>
      <c r="N38" s="14"/>
    </row>
    <row r="39" spans="1:14" x14ac:dyDescent="0.35">
      <c r="A39" s="1" t="s">
        <v>0</v>
      </c>
      <c r="B39" s="1" t="s">
        <v>6</v>
      </c>
      <c r="C39" s="1" t="s">
        <v>1</v>
      </c>
      <c r="D39" s="1" t="s">
        <v>7</v>
      </c>
      <c r="G39" s="14" t="s">
        <v>25</v>
      </c>
      <c r="H39" s="14"/>
      <c r="I39" s="14"/>
      <c r="J39" s="14"/>
      <c r="K39" s="14"/>
      <c r="L39" s="14"/>
      <c r="M39" s="14"/>
      <c r="N39" s="14"/>
    </row>
    <row r="40" spans="1:14" x14ac:dyDescent="0.35">
      <c r="A40" s="2">
        <v>1</v>
      </c>
      <c r="B40" s="3">
        <v>1</v>
      </c>
      <c r="C40" s="3" t="s">
        <v>3</v>
      </c>
      <c r="D40" s="4" t="s">
        <v>8</v>
      </c>
      <c r="G40" s="14" t="s">
        <v>24</v>
      </c>
      <c r="H40" s="14"/>
      <c r="I40" s="14"/>
      <c r="J40" s="14"/>
      <c r="K40" s="14"/>
      <c r="L40" s="14"/>
      <c r="M40" s="14"/>
      <c r="N40" s="14"/>
    </row>
    <row r="41" spans="1:14" x14ac:dyDescent="0.35">
      <c r="A41" s="5">
        <v>1</v>
      </c>
      <c r="B41" s="6">
        <v>2</v>
      </c>
      <c r="C41" s="6" t="s">
        <v>3</v>
      </c>
      <c r="D41" s="7" t="s">
        <v>8</v>
      </c>
    </row>
    <row r="42" spans="1:14" x14ac:dyDescent="0.35">
      <c r="A42" s="8">
        <v>1</v>
      </c>
      <c r="B42" s="9">
        <v>3</v>
      </c>
      <c r="C42" s="9" t="s">
        <v>3</v>
      </c>
      <c r="D42" s="10" t="s">
        <v>8</v>
      </c>
      <c r="G42" t="s">
        <v>20</v>
      </c>
    </row>
    <row r="43" spans="1:14" x14ac:dyDescent="0.35">
      <c r="A43" s="2">
        <v>2</v>
      </c>
      <c r="B43" s="3">
        <v>1</v>
      </c>
      <c r="C43" s="3" t="s">
        <v>4</v>
      </c>
      <c r="D43" s="4" t="s">
        <v>8</v>
      </c>
      <c r="G43" s="1" t="s">
        <v>0</v>
      </c>
      <c r="H43" s="1" t="s">
        <v>6</v>
      </c>
      <c r="I43" s="1" t="s">
        <v>1</v>
      </c>
      <c r="J43" s="1" t="s">
        <v>7</v>
      </c>
    </row>
    <row r="44" spans="1:14" x14ac:dyDescent="0.35">
      <c r="A44" s="5">
        <v>2</v>
      </c>
      <c r="B44" s="6">
        <v>2</v>
      </c>
      <c r="C44" s="6" t="s">
        <v>4</v>
      </c>
      <c r="D44" s="7" t="s">
        <v>9</v>
      </c>
      <c r="G44" s="2">
        <v>1</v>
      </c>
      <c r="H44" s="3">
        <v>1</v>
      </c>
      <c r="I44" s="3" t="s">
        <v>3</v>
      </c>
      <c r="J44" s="4" t="s">
        <v>8</v>
      </c>
    </row>
    <row r="45" spans="1:14" x14ac:dyDescent="0.35">
      <c r="A45" s="8">
        <v>2</v>
      </c>
      <c r="B45" s="9">
        <v>3</v>
      </c>
      <c r="C45" s="9" t="s">
        <v>4</v>
      </c>
      <c r="D45" s="10" t="s">
        <v>9</v>
      </c>
      <c r="G45" s="2">
        <v>2</v>
      </c>
      <c r="H45" s="3">
        <v>1</v>
      </c>
      <c r="I45" s="3" t="s">
        <v>4</v>
      </c>
      <c r="J45" s="4" t="s">
        <v>8</v>
      </c>
    </row>
    <row r="46" spans="1:14" x14ac:dyDescent="0.35">
      <c r="A46" s="2">
        <v>3</v>
      </c>
      <c r="B46" s="3">
        <v>1</v>
      </c>
      <c r="C46" s="3" t="s">
        <v>4</v>
      </c>
      <c r="D46" s="4" t="s">
        <v>8</v>
      </c>
      <c r="G46" s="2">
        <v>3</v>
      </c>
      <c r="H46" s="3">
        <v>1</v>
      </c>
      <c r="I46" s="3" t="s">
        <v>4</v>
      </c>
      <c r="J46" s="4" t="s">
        <v>8</v>
      </c>
    </row>
    <row r="47" spans="1:14" x14ac:dyDescent="0.35">
      <c r="A47" s="5">
        <v>3</v>
      </c>
      <c r="B47" s="6">
        <v>2</v>
      </c>
      <c r="C47" s="6" t="s">
        <v>4</v>
      </c>
      <c r="D47" s="7" t="s">
        <v>8</v>
      </c>
      <c r="G47" s="2">
        <v>4</v>
      </c>
      <c r="H47" s="3">
        <v>1</v>
      </c>
      <c r="I47" s="3" t="s">
        <v>3</v>
      </c>
      <c r="J47" s="4" t="s">
        <v>9</v>
      </c>
    </row>
    <row r="48" spans="1:14" x14ac:dyDescent="0.35">
      <c r="A48" s="8">
        <v>3</v>
      </c>
      <c r="B48" s="9">
        <v>3</v>
      </c>
      <c r="C48" s="9" t="s">
        <v>4</v>
      </c>
      <c r="D48" s="10" t="s">
        <v>8</v>
      </c>
      <c r="G48" s="11">
        <v>5</v>
      </c>
      <c r="H48" s="12">
        <v>1</v>
      </c>
      <c r="I48" s="12" t="s">
        <v>4</v>
      </c>
      <c r="J48" s="13" t="s">
        <v>9</v>
      </c>
    </row>
    <row r="49" spans="1:10" x14ac:dyDescent="0.35">
      <c r="A49" s="2">
        <v>4</v>
      </c>
      <c r="B49" s="3">
        <v>1</v>
      </c>
      <c r="C49" s="3" t="s">
        <v>3</v>
      </c>
      <c r="D49" s="4" t="s">
        <v>9</v>
      </c>
    </row>
    <row r="50" spans="1:10" x14ac:dyDescent="0.35">
      <c r="A50" s="5">
        <v>4</v>
      </c>
      <c r="B50" s="6">
        <v>2</v>
      </c>
      <c r="C50" s="6" t="s">
        <v>3</v>
      </c>
      <c r="D50" s="7" t="s">
        <v>9</v>
      </c>
      <c r="G50" t="s">
        <v>11</v>
      </c>
    </row>
    <row r="51" spans="1:10" x14ac:dyDescent="0.35">
      <c r="A51" s="8">
        <v>4</v>
      </c>
      <c r="B51" s="9">
        <v>3</v>
      </c>
      <c r="C51" s="9" t="s">
        <v>3</v>
      </c>
      <c r="D51" s="10" t="s">
        <v>9</v>
      </c>
      <c r="G51" t="s">
        <v>12</v>
      </c>
    </row>
    <row r="52" spans="1:10" x14ac:dyDescent="0.35">
      <c r="A52" s="2">
        <v>5</v>
      </c>
      <c r="B52" s="3">
        <v>1</v>
      </c>
      <c r="C52" s="3" t="s">
        <v>4</v>
      </c>
      <c r="D52" s="4" t="s">
        <v>9</v>
      </c>
      <c r="G52" t="s">
        <v>13</v>
      </c>
    </row>
    <row r="53" spans="1:10" x14ac:dyDescent="0.35">
      <c r="A53" s="5">
        <v>5</v>
      </c>
      <c r="B53" s="6">
        <v>2</v>
      </c>
      <c r="C53" s="6" t="s">
        <v>4</v>
      </c>
      <c r="D53" s="7" t="s">
        <v>9</v>
      </c>
      <c r="G53" s="1" t="s">
        <v>0</v>
      </c>
      <c r="H53" s="1" t="s">
        <v>6</v>
      </c>
      <c r="I53" s="1" t="s">
        <v>1</v>
      </c>
      <c r="J53" s="1" t="s">
        <v>7</v>
      </c>
    </row>
    <row r="54" spans="1:10" x14ac:dyDescent="0.35">
      <c r="A54" s="8">
        <v>5</v>
      </c>
      <c r="B54" s="9">
        <v>3</v>
      </c>
      <c r="C54" s="9" t="s">
        <v>4</v>
      </c>
      <c r="D54" s="10" t="s">
        <v>8</v>
      </c>
      <c r="G54" s="11">
        <v>1</v>
      </c>
      <c r="H54" s="12">
        <v>1</v>
      </c>
      <c r="I54" s="12" t="s">
        <v>3</v>
      </c>
      <c r="J54" s="13" t="s">
        <v>8</v>
      </c>
    </row>
    <row r="58" spans="1:10" x14ac:dyDescent="0.35">
      <c r="B58" s="14" t="s">
        <v>21</v>
      </c>
      <c r="C58" s="14"/>
      <c r="D58" s="14"/>
      <c r="E58" s="14"/>
      <c r="F58" s="14"/>
      <c r="G58" s="14"/>
      <c r="H58" s="14"/>
      <c r="I58" s="14"/>
    </row>
    <row r="59" spans="1:10" x14ac:dyDescent="0.35">
      <c r="B59" s="14" t="s">
        <v>14</v>
      </c>
      <c r="C59" s="14"/>
      <c r="D59" s="14"/>
      <c r="E59" s="14"/>
      <c r="F59" s="14"/>
      <c r="G59" s="14"/>
      <c r="H59" s="14"/>
      <c r="I59" s="14"/>
    </row>
    <row r="60" spans="1:10" x14ac:dyDescent="0.35">
      <c r="B60" s="14" t="s">
        <v>15</v>
      </c>
      <c r="C60" s="14"/>
      <c r="D60" s="14"/>
      <c r="E60" s="14"/>
      <c r="F60" s="14"/>
      <c r="G60" s="14"/>
      <c r="H60" s="14"/>
      <c r="I60" s="14"/>
    </row>
    <row r="61" spans="1:10" x14ac:dyDescent="0.35">
      <c r="B61" s="14"/>
      <c r="C61" s="14"/>
      <c r="D61" s="14"/>
      <c r="E61" s="14"/>
      <c r="F61" s="14"/>
      <c r="G61" s="14"/>
      <c r="H61" s="14"/>
      <c r="I61" s="14"/>
    </row>
    <row r="62" spans="1:10" x14ac:dyDescent="0.35">
      <c r="B62" s="14" t="s">
        <v>16</v>
      </c>
      <c r="C62" s="14"/>
      <c r="D62" s="14"/>
      <c r="E62" s="14"/>
      <c r="F62" s="14"/>
      <c r="G62" s="14"/>
      <c r="H62" s="14"/>
      <c r="I62" s="14"/>
    </row>
    <row r="63" spans="1:10" x14ac:dyDescent="0.35">
      <c r="B63" s="14" t="s">
        <v>17</v>
      </c>
      <c r="C63" s="14"/>
      <c r="D63" s="14"/>
      <c r="E63" s="14"/>
      <c r="F63" s="14"/>
      <c r="G63" s="14"/>
      <c r="H63" s="14"/>
      <c r="I63" s="14"/>
    </row>
    <row r="64" spans="1:10" x14ac:dyDescent="0.35">
      <c r="B64" s="14" t="s">
        <v>18</v>
      </c>
      <c r="C64" s="14"/>
      <c r="D64" s="14"/>
      <c r="E64" s="14"/>
      <c r="F64" s="14"/>
      <c r="G64" s="14"/>
      <c r="H64" s="14"/>
      <c r="I64" s="14"/>
    </row>
    <row r="65" spans="2:9" x14ac:dyDescent="0.35">
      <c r="B65" s="14" t="s">
        <v>19</v>
      </c>
      <c r="C65" s="14"/>
      <c r="D65" s="14"/>
      <c r="E65" s="14"/>
      <c r="F65" s="14"/>
      <c r="G65" s="14"/>
      <c r="H65" s="14"/>
      <c r="I65" s="14"/>
    </row>
  </sheetData>
  <sortState ref="G22:J31">
    <sortCondition ref="H22:H31"/>
    <sortCondition ref="I22:I3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Y105"/>
  <sheetViews>
    <sheetView tabSelected="1" topLeftCell="A58" workbookViewId="0">
      <selection activeCell="AE34" sqref="AE34"/>
    </sheetView>
  </sheetViews>
  <sheetFormatPr baseColWidth="10" defaultRowHeight="14.5" x14ac:dyDescent="0.35"/>
  <cols>
    <col min="6" max="25" width="6.1796875" customWidth="1"/>
  </cols>
  <sheetData>
    <row r="6" spans="1:25" x14ac:dyDescent="0.35">
      <c r="B6" t="s">
        <v>26</v>
      </c>
    </row>
    <row r="7" spans="1:25" x14ac:dyDescent="0.35">
      <c r="B7" t="s">
        <v>27</v>
      </c>
    </row>
    <row r="9" spans="1:25" x14ac:dyDescent="0.35">
      <c r="B9" t="s">
        <v>40</v>
      </c>
    </row>
    <row r="10" spans="1:25" x14ac:dyDescent="0.35">
      <c r="B10" t="s">
        <v>28</v>
      </c>
    </row>
    <row r="11" spans="1:25" x14ac:dyDescent="0.35">
      <c r="J11" s="14" t="s">
        <v>29</v>
      </c>
      <c r="K11" s="14"/>
      <c r="L11" s="14"/>
      <c r="M11" s="14"/>
    </row>
    <row r="12" spans="1:25" x14ac:dyDescent="0.35">
      <c r="A12" s="1" t="s">
        <v>0</v>
      </c>
      <c r="B12" s="1" t="s">
        <v>6</v>
      </c>
      <c r="C12" s="1" t="s">
        <v>2</v>
      </c>
      <c r="E12" s="1" t="s">
        <v>0</v>
      </c>
      <c r="F12" s="1">
        <v>1</v>
      </c>
      <c r="G12" s="1">
        <v>10</v>
      </c>
      <c r="H12" s="1">
        <v>11</v>
      </c>
      <c r="I12" s="1">
        <v>12</v>
      </c>
      <c r="J12" s="1">
        <v>13</v>
      </c>
      <c r="K12" s="1">
        <v>14</v>
      </c>
      <c r="L12" s="1">
        <v>15</v>
      </c>
      <c r="M12" s="1">
        <v>16</v>
      </c>
      <c r="N12" s="1">
        <v>17</v>
      </c>
      <c r="O12" s="1">
        <v>18</v>
      </c>
      <c r="P12" s="1">
        <v>19</v>
      </c>
      <c r="Q12" s="1">
        <v>20</v>
      </c>
      <c r="R12" s="1">
        <v>2</v>
      </c>
      <c r="S12" s="1">
        <v>3</v>
      </c>
      <c r="T12" s="1">
        <v>4</v>
      </c>
      <c r="U12" s="1">
        <v>5</v>
      </c>
      <c r="V12" s="1">
        <v>6</v>
      </c>
      <c r="W12" s="1">
        <v>7</v>
      </c>
      <c r="X12" s="1">
        <v>8</v>
      </c>
      <c r="Y12" s="1">
        <v>9</v>
      </c>
    </row>
    <row r="13" spans="1:25" x14ac:dyDescent="0.35">
      <c r="A13" s="1">
        <v>1</v>
      </c>
      <c r="B13" s="1">
        <v>1</v>
      </c>
      <c r="C13" s="1">
        <v>50</v>
      </c>
      <c r="E13" s="1">
        <v>1</v>
      </c>
      <c r="F13" s="1">
        <v>50</v>
      </c>
      <c r="G13" s="1">
        <v>80</v>
      </c>
      <c r="H13" s="1">
        <v>90</v>
      </c>
      <c r="I13" s="1">
        <v>100</v>
      </c>
      <c r="J13" s="1">
        <v>110</v>
      </c>
      <c r="K13" s="1">
        <v>120</v>
      </c>
      <c r="L13" s="1">
        <v>130</v>
      </c>
      <c r="M13" s="1">
        <v>135</v>
      </c>
      <c r="N13" s="1">
        <v>145</v>
      </c>
      <c r="O13" s="1">
        <v>150</v>
      </c>
      <c r="P13" s="1">
        <v>155</v>
      </c>
      <c r="Q13" s="1">
        <v>160</v>
      </c>
      <c r="R13" s="1">
        <v>165</v>
      </c>
      <c r="S13" s="1">
        <v>170</v>
      </c>
      <c r="T13" s="1">
        <v>175</v>
      </c>
      <c r="U13" s="1">
        <v>176</v>
      </c>
      <c r="V13" s="1">
        <v>177</v>
      </c>
      <c r="W13" s="1">
        <v>177</v>
      </c>
      <c r="X13" s="1">
        <v>177</v>
      </c>
      <c r="Y13" s="1">
        <v>177</v>
      </c>
    </row>
    <row r="14" spans="1:25" x14ac:dyDescent="0.35">
      <c r="A14" s="1">
        <v>1</v>
      </c>
      <c r="B14" s="1">
        <v>2</v>
      </c>
      <c r="C14" s="1">
        <v>80</v>
      </c>
    </row>
    <row r="15" spans="1:25" x14ac:dyDescent="0.35">
      <c r="A15" s="1">
        <v>1</v>
      </c>
      <c r="B15" s="1">
        <v>3</v>
      </c>
      <c r="C15" s="1">
        <v>90</v>
      </c>
    </row>
    <row r="16" spans="1:25" x14ac:dyDescent="0.35">
      <c r="A16" s="1">
        <v>1</v>
      </c>
      <c r="B16" s="1">
        <v>4</v>
      </c>
      <c r="C16" s="1">
        <v>100</v>
      </c>
    </row>
    <row r="17" spans="1:3" x14ac:dyDescent="0.35">
      <c r="A17" s="1">
        <v>1</v>
      </c>
      <c r="B17" s="1">
        <v>5</v>
      </c>
      <c r="C17" s="1">
        <v>110</v>
      </c>
    </row>
    <row r="18" spans="1:3" x14ac:dyDescent="0.35">
      <c r="A18" s="1">
        <v>1</v>
      </c>
      <c r="B18" s="1">
        <v>6</v>
      </c>
      <c r="C18" s="1">
        <v>120</v>
      </c>
    </row>
    <row r="19" spans="1:3" x14ac:dyDescent="0.35">
      <c r="A19" s="1">
        <v>1</v>
      </c>
      <c r="B19" s="1">
        <v>7</v>
      </c>
      <c r="C19" s="1">
        <v>130</v>
      </c>
    </row>
    <row r="20" spans="1:3" x14ac:dyDescent="0.35">
      <c r="A20" s="1">
        <v>1</v>
      </c>
      <c r="B20" s="1">
        <v>8</v>
      </c>
      <c r="C20" s="1">
        <v>135</v>
      </c>
    </row>
    <row r="21" spans="1:3" x14ac:dyDescent="0.35">
      <c r="A21" s="1">
        <v>1</v>
      </c>
      <c r="B21" s="1">
        <v>9</v>
      </c>
      <c r="C21" s="1">
        <v>145</v>
      </c>
    </row>
    <row r="22" spans="1:3" x14ac:dyDescent="0.35">
      <c r="A22" s="1">
        <v>1</v>
      </c>
      <c r="B22" s="1">
        <v>10</v>
      </c>
      <c r="C22" s="1">
        <v>150</v>
      </c>
    </row>
    <row r="23" spans="1:3" x14ac:dyDescent="0.35">
      <c r="A23" s="1">
        <v>1</v>
      </c>
      <c r="B23" s="1">
        <v>11</v>
      </c>
      <c r="C23" s="1">
        <v>155</v>
      </c>
    </row>
    <row r="24" spans="1:3" x14ac:dyDescent="0.35">
      <c r="A24" s="1">
        <v>1</v>
      </c>
      <c r="B24" s="1">
        <v>12</v>
      </c>
      <c r="C24" s="1">
        <v>160</v>
      </c>
    </row>
    <row r="25" spans="1:3" x14ac:dyDescent="0.35">
      <c r="A25" s="1">
        <v>1</v>
      </c>
      <c r="B25" s="1">
        <v>13</v>
      </c>
      <c r="C25" s="1">
        <v>165</v>
      </c>
    </row>
    <row r="26" spans="1:3" x14ac:dyDescent="0.35">
      <c r="A26" s="1">
        <v>1</v>
      </c>
      <c r="B26" s="1">
        <v>14</v>
      </c>
      <c r="C26" s="1">
        <v>170</v>
      </c>
    </row>
    <row r="27" spans="1:3" x14ac:dyDescent="0.35">
      <c r="A27" s="1">
        <v>1</v>
      </c>
      <c r="B27" s="1">
        <v>15</v>
      </c>
      <c r="C27" s="1">
        <v>175</v>
      </c>
    </row>
    <row r="28" spans="1:3" x14ac:dyDescent="0.35">
      <c r="A28" s="1">
        <v>1</v>
      </c>
      <c r="B28" s="1">
        <v>16</v>
      </c>
      <c r="C28" s="1">
        <v>176</v>
      </c>
    </row>
    <row r="29" spans="1:3" x14ac:dyDescent="0.35">
      <c r="A29" s="1">
        <v>1</v>
      </c>
      <c r="B29" s="1">
        <v>17</v>
      </c>
      <c r="C29" s="1">
        <v>177</v>
      </c>
    </row>
    <row r="30" spans="1:3" x14ac:dyDescent="0.35">
      <c r="A30" s="1">
        <v>1</v>
      </c>
      <c r="B30" s="1">
        <v>18</v>
      </c>
      <c r="C30" s="1">
        <v>177</v>
      </c>
    </row>
    <row r="31" spans="1:3" x14ac:dyDescent="0.35">
      <c r="A31" s="1">
        <v>1</v>
      </c>
      <c r="B31" s="1">
        <v>19</v>
      </c>
      <c r="C31" s="1">
        <v>177</v>
      </c>
    </row>
    <row r="32" spans="1:3" x14ac:dyDescent="0.35">
      <c r="A32" s="1">
        <v>1</v>
      </c>
      <c r="B32" s="1">
        <v>20</v>
      </c>
      <c r="C32" s="1">
        <v>177</v>
      </c>
    </row>
    <row r="34" spans="1:25" x14ac:dyDescent="0.35">
      <c r="A34" t="s">
        <v>30</v>
      </c>
    </row>
    <row r="35" spans="1:25" x14ac:dyDescent="0.35">
      <c r="J35" s="14" t="s">
        <v>86</v>
      </c>
      <c r="K35" s="14"/>
      <c r="L35" s="14"/>
      <c r="M35" s="14"/>
    </row>
    <row r="36" spans="1:25" x14ac:dyDescent="0.35">
      <c r="A36" s="1" t="s">
        <v>0</v>
      </c>
      <c r="B36" s="1" t="s">
        <v>6</v>
      </c>
      <c r="C36" s="1" t="s">
        <v>2</v>
      </c>
      <c r="E36" s="1" t="s">
        <v>0</v>
      </c>
      <c r="F36" s="15" t="s">
        <v>31</v>
      </c>
      <c r="G36" s="15" t="s">
        <v>32</v>
      </c>
      <c r="H36" s="15" t="s">
        <v>33</v>
      </c>
      <c r="I36" s="15" t="s">
        <v>34</v>
      </c>
      <c r="J36" s="15" t="s">
        <v>35</v>
      </c>
      <c r="K36" s="15" t="s">
        <v>36</v>
      </c>
      <c r="L36" s="15" t="s">
        <v>37</v>
      </c>
      <c r="M36" s="15" t="s">
        <v>38</v>
      </c>
      <c r="N36" s="15" t="s">
        <v>39</v>
      </c>
      <c r="O36" s="1">
        <v>10</v>
      </c>
      <c r="P36" s="1">
        <v>11</v>
      </c>
      <c r="Q36" s="1">
        <v>12</v>
      </c>
      <c r="R36" s="1">
        <v>13</v>
      </c>
      <c r="S36" s="1">
        <v>14</v>
      </c>
      <c r="T36" s="1">
        <v>15</v>
      </c>
      <c r="U36" s="1">
        <v>16</v>
      </c>
      <c r="V36" s="1">
        <v>17</v>
      </c>
      <c r="W36" s="1">
        <v>18</v>
      </c>
      <c r="X36" s="1">
        <v>19</v>
      </c>
      <c r="Y36" s="1">
        <v>20</v>
      </c>
    </row>
    <row r="37" spans="1:25" x14ac:dyDescent="0.35">
      <c r="A37" s="1">
        <v>1</v>
      </c>
      <c r="B37" s="15" t="s">
        <v>31</v>
      </c>
      <c r="C37" s="1">
        <v>50</v>
      </c>
      <c r="E37" s="1">
        <v>1</v>
      </c>
      <c r="F37" s="1">
        <v>50</v>
      </c>
      <c r="G37" s="1">
        <v>80</v>
      </c>
      <c r="H37" s="1">
        <v>90</v>
      </c>
      <c r="I37" s="1">
        <v>100</v>
      </c>
      <c r="J37" s="1">
        <v>110</v>
      </c>
      <c r="K37" s="1">
        <v>120</v>
      </c>
      <c r="L37" s="1">
        <v>130</v>
      </c>
      <c r="M37" s="1">
        <v>135</v>
      </c>
      <c r="N37" s="1">
        <v>145</v>
      </c>
      <c r="O37" s="1">
        <v>150</v>
      </c>
      <c r="P37" s="1">
        <v>155</v>
      </c>
      <c r="Q37" s="1">
        <v>160</v>
      </c>
      <c r="R37" s="1">
        <v>165</v>
      </c>
      <c r="S37" s="1">
        <v>170</v>
      </c>
      <c r="T37" s="1">
        <v>175</v>
      </c>
      <c r="U37" s="1">
        <v>176</v>
      </c>
      <c r="V37" s="1">
        <v>177</v>
      </c>
      <c r="W37" s="1">
        <v>177</v>
      </c>
      <c r="X37" s="1">
        <v>177</v>
      </c>
      <c r="Y37" s="1">
        <v>177</v>
      </c>
    </row>
    <row r="38" spans="1:25" x14ac:dyDescent="0.35">
      <c r="A38" s="1">
        <v>1</v>
      </c>
      <c r="B38" s="15" t="s">
        <v>32</v>
      </c>
      <c r="C38" s="1">
        <v>80</v>
      </c>
    </row>
    <row r="39" spans="1:25" x14ac:dyDescent="0.35">
      <c r="A39" s="1">
        <v>1</v>
      </c>
      <c r="B39" s="15" t="s">
        <v>33</v>
      </c>
      <c r="C39" s="1">
        <v>90</v>
      </c>
    </row>
    <row r="40" spans="1:25" x14ac:dyDescent="0.35">
      <c r="A40" s="1">
        <v>1</v>
      </c>
      <c r="B40" s="15" t="s">
        <v>34</v>
      </c>
      <c r="C40" s="1">
        <v>100</v>
      </c>
    </row>
    <row r="41" spans="1:25" x14ac:dyDescent="0.35">
      <c r="A41" s="1">
        <v>1</v>
      </c>
      <c r="B41" s="15" t="s">
        <v>35</v>
      </c>
      <c r="C41" s="1">
        <v>110</v>
      </c>
    </row>
    <row r="42" spans="1:25" x14ac:dyDescent="0.35">
      <c r="A42" s="1">
        <v>1</v>
      </c>
      <c r="B42" s="15" t="s">
        <v>36</v>
      </c>
      <c r="C42" s="1">
        <v>120</v>
      </c>
    </row>
    <row r="43" spans="1:25" x14ac:dyDescent="0.35">
      <c r="A43" s="1">
        <v>1</v>
      </c>
      <c r="B43" s="15" t="s">
        <v>37</v>
      </c>
      <c r="C43" s="1">
        <v>130</v>
      </c>
    </row>
    <row r="44" spans="1:25" x14ac:dyDescent="0.35">
      <c r="A44" s="1">
        <v>1</v>
      </c>
      <c r="B44" s="15" t="s">
        <v>38</v>
      </c>
      <c r="C44" s="1">
        <v>135</v>
      </c>
    </row>
    <row r="45" spans="1:25" x14ac:dyDescent="0.35">
      <c r="A45" s="1">
        <v>1</v>
      </c>
      <c r="B45" s="15" t="s">
        <v>39</v>
      </c>
      <c r="C45" s="1">
        <v>145</v>
      </c>
    </row>
    <row r="46" spans="1:25" x14ac:dyDescent="0.35">
      <c r="A46" s="1">
        <v>1</v>
      </c>
      <c r="B46" s="1">
        <v>10</v>
      </c>
      <c r="C46" s="1">
        <v>150</v>
      </c>
    </row>
    <row r="47" spans="1:25" x14ac:dyDescent="0.35">
      <c r="A47" s="1">
        <v>1</v>
      </c>
      <c r="B47" s="1">
        <v>11</v>
      </c>
      <c r="C47" s="1">
        <v>155</v>
      </c>
    </row>
    <row r="48" spans="1:25" x14ac:dyDescent="0.35">
      <c r="A48" s="1">
        <v>1</v>
      </c>
      <c r="B48" s="1">
        <v>12</v>
      </c>
      <c r="C48" s="1">
        <v>160</v>
      </c>
    </row>
    <row r="49" spans="1:3" x14ac:dyDescent="0.35">
      <c r="A49" s="1">
        <v>1</v>
      </c>
      <c r="B49" s="1">
        <v>13</v>
      </c>
      <c r="C49" s="1">
        <v>165</v>
      </c>
    </row>
    <row r="50" spans="1:3" x14ac:dyDescent="0.35">
      <c r="A50" s="1">
        <v>1</v>
      </c>
      <c r="B50" s="1">
        <v>14</v>
      </c>
      <c r="C50" s="1">
        <v>170</v>
      </c>
    </row>
    <row r="51" spans="1:3" x14ac:dyDescent="0.35">
      <c r="A51" s="1">
        <v>1</v>
      </c>
      <c r="B51" s="1">
        <v>15</v>
      </c>
      <c r="C51" s="1">
        <v>175</v>
      </c>
    </row>
    <row r="52" spans="1:3" x14ac:dyDescent="0.35">
      <c r="A52" s="1">
        <v>1</v>
      </c>
      <c r="B52" s="1">
        <v>16</v>
      </c>
      <c r="C52" s="1">
        <v>176</v>
      </c>
    </row>
    <row r="53" spans="1:3" x14ac:dyDescent="0.35">
      <c r="A53" s="1">
        <v>1</v>
      </c>
      <c r="B53" s="1">
        <v>17</v>
      </c>
      <c r="C53" s="1">
        <v>177</v>
      </c>
    </row>
    <row r="54" spans="1:3" x14ac:dyDescent="0.35">
      <c r="A54" s="1">
        <v>1</v>
      </c>
      <c r="B54" s="1">
        <v>18</v>
      </c>
      <c r="C54" s="1">
        <v>177</v>
      </c>
    </row>
    <row r="55" spans="1:3" x14ac:dyDescent="0.35">
      <c r="A55" s="1">
        <v>1</v>
      </c>
      <c r="B55" s="1">
        <v>19</v>
      </c>
      <c r="C55" s="1">
        <v>177</v>
      </c>
    </row>
    <row r="56" spans="1:3" x14ac:dyDescent="0.35">
      <c r="A56" s="1">
        <v>1</v>
      </c>
      <c r="B56" s="1">
        <v>20</v>
      </c>
      <c r="C56" s="1">
        <v>177</v>
      </c>
    </row>
    <row r="59" spans="1:3" x14ac:dyDescent="0.35">
      <c r="A59" t="s">
        <v>44</v>
      </c>
    </row>
    <row r="60" spans="1:3" x14ac:dyDescent="0.35">
      <c r="A60" s="14" t="s">
        <v>41</v>
      </c>
      <c r="B60" s="14"/>
      <c r="C60" s="14"/>
    </row>
    <row r="61" spans="1:3" x14ac:dyDescent="0.35">
      <c r="A61" s="14" t="s">
        <v>42</v>
      </c>
      <c r="B61" s="14"/>
      <c r="C61" s="14"/>
    </row>
    <row r="62" spans="1:3" x14ac:dyDescent="0.35">
      <c r="A62" s="14" t="s">
        <v>43</v>
      </c>
      <c r="B62" s="14"/>
      <c r="C62" s="14"/>
    </row>
    <row r="63" spans="1:3" x14ac:dyDescent="0.35">
      <c r="A63" s="14" t="s">
        <v>72</v>
      </c>
      <c r="B63" s="14"/>
      <c r="C63" s="14"/>
    </row>
    <row r="65" spans="1:25" x14ac:dyDescent="0.35">
      <c r="A65" s="16" t="s">
        <v>0</v>
      </c>
      <c r="B65" s="3" t="s">
        <v>6</v>
      </c>
      <c r="C65" s="16" t="s">
        <v>2</v>
      </c>
      <c r="E65" s="1" t="s">
        <v>0</v>
      </c>
      <c r="F65" s="15" t="s">
        <v>50</v>
      </c>
      <c r="G65" s="15" t="s">
        <v>51</v>
      </c>
      <c r="H65" s="15" t="s">
        <v>52</v>
      </c>
      <c r="I65" s="15" t="s">
        <v>53</v>
      </c>
      <c r="J65" s="15" t="s">
        <v>54</v>
      </c>
      <c r="K65" s="15" t="s">
        <v>55</v>
      </c>
      <c r="L65" s="15" t="s">
        <v>56</v>
      </c>
      <c r="M65" s="15" t="s">
        <v>57</v>
      </c>
      <c r="N65" s="15" t="s">
        <v>59</v>
      </c>
      <c r="O65" s="1" t="s">
        <v>58</v>
      </c>
      <c r="P65" s="1" t="s">
        <v>60</v>
      </c>
      <c r="Q65" s="1" t="s">
        <v>61</v>
      </c>
      <c r="R65" s="1" t="s">
        <v>62</v>
      </c>
      <c r="S65" s="1" t="s">
        <v>63</v>
      </c>
      <c r="T65" s="1" t="s">
        <v>64</v>
      </c>
      <c r="U65" s="1" t="s">
        <v>65</v>
      </c>
      <c r="V65" s="1" t="s">
        <v>66</v>
      </c>
      <c r="W65" s="1" t="s">
        <v>67</v>
      </c>
      <c r="X65" s="1" t="s">
        <v>68</v>
      </c>
      <c r="Y65" s="1" t="s">
        <v>69</v>
      </c>
    </row>
    <row r="66" spans="1:25" x14ac:dyDescent="0.35">
      <c r="A66" s="16">
        <v>1</v>
      </c>
      <c r="B66" s="20" t="s">
        <v>31</v>
      </c>
      <c r="C66" s="16">
        <v>50</v>
      </c>
      <c r="E66" s="1">
        <v>1</v>
      </c>
      <c r="F66" s="1">
        <v>50</v>
      </c>
      <c r="G66" s="1">
        <v>80</v>
      </c>
      <c r="H66" s="1">
        <v>90</v>
      </c>
      <c r="I66" s="1">
        <v>100</v>
      </c>
      <c r="J66" s="1">
        <v>110</v>
      </c>
      <c r="K66" s="1">
        <v>120</v>
      </c>
      <c r="L66" s="1">
        <v>130</v>
      </c>
      <c r="M66" s="1">
        <v>135</v>
      </c>
      <c r="N66" s="1">
        <v>145</v>
      </c>
      <c r="O66" s="1">
        <v>150</v>
      </c>
      <c r="P66" s="1">
        <v>155</v>
      </c>
      <c r="Q66" s="1">
        <v>160</v>
      </c>
      <c r="R66" s="1">
        <v>165</v>
      </c>
      <c r="S66" s="1">
        <v>170</v>
      </c>
      <c r="T66" s="1">
        <v>175</v>
      </c>
      <c r="U66" s="1">
        <v>176</v>
      </c>
      <c r="V66" s="1">
        <v>177</v>
      </c>
      <c r="W66" s="1">
        <v>177</v>
      </c>
      <c r="X66" s="1">
        <v>177</v>
      </c>
      <c r="Y66" s="1">
        <v>177</v>
      </c>
    </row>
    <row r="67" spans="1:25" x14ac:dyDescent="0.35">
      <c r="A67" s="22">
        <v>1</v>
      </c>
      <c r="B67" s="18" t="s">
        <v>32</v>
      </c>
      <c r="C67" s="22">
        <v>80</v>
      </c>
      <c r="E67" s="8">
        <v>2</v>
      </c>
      <c r="F67" s="1">
        <v>60</v>
      </c>
      <c r="G67" s="17">
        <v>90</v>
      </c>
      <c r="H67" s="17">
        <v>95</v>
      </c>
      <c r="I67" s="17">
        <v>110</v>
      </c>
      <c r="J67" s="17">
        <v>125</v>
      </c>
      <c r="K67" s="17">
        <v>135</v>
      </c>
      <c r="L67" s="17">
        <v>145</v>
      </c>
      <c r="M67" s="17">
        <v>155</v>
      </c>
      <c r="N67" s="17">
        <v>165</v>
      </c>
      <c r="O67" s="17">
        <v>175</v>
      </c>
      <c r="P67" s="17">
        <v>177</v>
      </c>
      <c r="Q67" s="17">
        <v>180</v>
      </c>
      <c r="R67" s="17">
        <v>185</v>
      </c>
      <c r="S67" s="17">
        <v>188</v>
      </c>
      <c r="T67" s="17">
        <v>190</v>
      </c>
      <c r="U67" s="17">
        <v>195</v>
      </c>
      <c r="V67" s="17">
        <v>196</v>
      </c>
      <c r="W67" s="17">
        <v>197</v>
      </c>
      <c r="X67" s="17">
        <v>198</v>
      </c>
      <c r="Y67" s="17">
        <v>198</v>
      </c>
    </row>
    <row r="68" spans="1:25" x14ac:dyDescent="0.35">
      <c r="A68" s="22">
        <v>1</v>
      </c>
      <c r="B68" s="18" t="s">
        <v>33</v>
      </c>
      <c r="C68" s="22">
        <v>90</v>
      </c>
    </row>
    <row r="69" spans="1:25" x14ac:dyDescent="0.35">
      <c r="A69" s="22">
        <v>1</v>
      </c>
      <c r="B69" s="18" t="s">
        <v>34</v>
      </c>
      <c r="C69" s="22">
        <v>100</v>
      </c>
    </row>
    <row r="70" spans="1:25" x14ac:dyDescent="0.35">
      <c r="A70" s="22">
        <v>1</v>
      </c>
      <c r="B70" s="18" t="s">
        <v>35</v>
      </c>
      <c r="C70" s="22">
        <v>110</v>
      </c>
    </row>
    <row r="71" spans="1:25" x14ac:dyDescent="0.35">
      <c r="A71" s="22">
        <v>1</v>
      </c>
      <c r="B71" s="18" t="s">
        <v>36</v>
      </c>
      <c r="C71" s="22">
        <v>120</v>
      </c>
    </row>
    <row r="72" spans="1:25" x14ac:dyDescent="0.35">
      <c r="A72" s="22">
        <v>1</v>
      </c>
      <c r="B72" s="18" t="s">
        <v>37</v>
      </c>
      <c r="C72" s="22">
        <v>130</v>
      </c>
      <c r="E72" t="s">
        <v>46</v>
      </c>
      <c r="I72" t="s">
        <v>45</v>
      </c>
    </row>
    <row r="73" spans="1:25" x14ac:dyDescent="0.35">
      <c r="A73" s="22">
        <v>1</v>
      </c>
      <c r="B73" s="18" t="s">
        <v>38</v>
      </c>
      <c r="C73" s="22">
        <v>135</v>
      </c>
    </row>
    <row r="74" spans="1:25" x14ac:dyDescent="0.35">
      <c r="A74" s="22">
        <v>1</v>
      </c>
      <c r="B74" s="18" t="s">
        <v>39</v>
      </c>
      <c r="C74" s="22">
        <v>145</v>
      </c>
      <c r="E74" s="23" t="s">
        <v>47</v>
      </c>
      <c r="I74" t="s">
        <v>48</v>
      </c>
    </row>
    <row r="75" spans="1:25" x14ac:dyDescent="0.35">
      <c r="A75" s="22">
        <v>1</v>
      </c>
      <c r="B75" s="19">
        <v>10</v>
      </c>
      <c r="C75" s="22">
        <v>150</v>
      </c>
      <c r="I75" t="s">
        <v>49</v>
      </c>
    </row>
    <row r="76" spans="1:25" x14ac:dyDescent="0.35">
      <c r="A76" s="22">
        <v>1</v>
      </c>
      <c r="B76" s="19">
        <v>11</v>
      </c>
      <c r="C76" s="22">
        <v>155</v>
      </c>
    </row>
    <row r="77" spans="1:25" x14ac:dyDescent="0.35">
      <c r="A77" s="22">
        <v>1</v>
      </c>
      <c r="B77" s="19">
        <v>12</v>
      </c>
      <c r="C77" s="22">
        <v>160</v>
      </c>
      <c r="E77" t="s">
        <v>70</v>
      </c>
      <c r="I77" t="s">
        <v>71</v>
      </c>
    </row>
    <row r="78" spans="1:25" x14ac:dyDescent="0.35">
      <c r="A78" s="22">
        <v>1</v>
      </c>
      <c r="B78" s="19">
        <v>13</v>
      </c>
      <c r="C78" s="22">
        <v>165</v>
      </c>
    </row>
    <row r="79" spans="1:25" x14ac:dyDescent="0.35">
      <c r="A79" s="22">
        <v>1</v>
      </c>
      <c r="B79" s="19">
        <v>14</v>
      </c>
      <c r="C79" s="22">
        <v>170</v>
      </c>
      <c r="E79" t="s">
        <v>74</v>
      </c>
      <c r="I79" t="s">
        <v>73</v>
      </c>
    </row>
    <row r="80" spans="1:25" x14ac:dyDescent="0.35">
      <c r="A80" s="22">
        <v>1</v>
      </c>
      <c r="B80" s="19">
        <v>15</v>
      </c>
      <c r="C80" s="22">
        <v>175</v>
      </c>
    </row>
    <row r="81" spans="1:3" x14ac:dyDescent="0.35">
      <c r="A81" s="22">
        <v>1</v>
      </c>
      <c r="B81" s="19">
        <v>16</v>
      </c>
      <c r="C81" s="22">
        <v>176</v>
      </c>
    </row>
    <row r="82" spans="1:3" x14ac:dyDescent="0.35">
      <c r="A82" s="22">
        <v>1</v>
      </c>
      <c r="B82" s="19">
        <v>17</v>
      </c>
      <c r="C82" s="22">
        <v>177</v>
      </c>
    </row>
    <row r="83" spans="1:3" x14ac:dyDescent="0.35">
      <c r="A83" s="22">
        <v>1</v>
      </c>
      <c r="B83" s="19">
        <v>18</v>
      </c>
      <c r="C83" s="22">
        <v>177</v>
      </c>
    </row>
    <row r="84" spans="1:3" x14ac:dyDescent="0.35">
      <c r="A84" s="22">
        <v>1</v>
      </c>
      <c r="B84" s="19">
        <v>19</v>
      </c>
      <c r="C84" s="22">
        <v>177</v>
      </c>
    </row>
    <row r="85" spans="1:3" x14ac:dyDescent="0.35">
      <c r="A85" s="22">
        <v>1</v>
      </c>
      <c r="B85" s="19">
        <v>20</v>
      </c>
      <c r="C85" s="22">
        <v>177</v>
      </c>
    </row>
    <row r="86" spans="1:3" x14ac:dyDescent="0.35">
      <c r="A86" s="16">
        <v>2</v>
      </c>
      <c r="B86" s="20" t="s">
        <v>31</v>
      </c>
      <c r="C86" s="16">
        <v>60</v>
      </c>
    </row>
    <row r="87" spans="1:3" x14ac:dyDescent="0.35">
      <c r="A87" s="22">
        <v>2</v>
      </c>
      <c r="B87" s="18" t="s">
        <v>32</v>
      </c>
      <c r="C87" s="22">
        <v>90</v>
      </c>
    </row>
    <row r="88" spans="1:3" x14ac:dyDescent="0.35">
      <c r="A88" s="22">
        <v>2</v>
      </c>
      <c r="B88" s="18" t="s">
        <v>33</v>
      </c>
      <c r="C88" s="22">
        <v>95</v>
      </c>
    </row>
    <row r="89" spans="1:3" x14ac:dyDescent="0.35">
      <c r="A89" s="22">
        <v>2</v>
      </c>
      <c r="B89" s="18" t="s">
        <v>34</v>
      </c>
      <c r="C89" s="22">
        <v>110</v>
      </c>
    </row>
    <row r="90" spans="1:3" x14ac:dyDescent="0.35">
      <c r="A90" s="22">
        <v>2</v>
      </c>
      <c r="B90" s="18" t="s">
        <v>35</v>
      </c>
      <c r="C90" s="22">
        <v>125</v>
      </c>
    </row>
    <row r="91" spans="1:3" x14ac:dyDescent="0.35">
      <c r="A91" s="22">
        <v>2</v>
      </c>
      <c r="B91" s="18" t="s">
        <v>36</v>
      </c>
      <c r="C91" s="22">
        <v>135</v>
      </c>
    </row>
    <row r="92" spans="1:3" x14ac:dyDescent="0.35">
      <c r="A92" s="22">
        <v>2</v>
      </c>
      <c r="B92" s="18" t="s">
        <v>37</v>
      </c>
      <c r="C92" s="22">
        <v>145</v>
      </c>
    </row>
    <row r="93" spans="1:3" x14ac:dyDescent="0.35">
      <c r="A93" s="22">
        <v>2</v>
      </c>
      <c r="B93" s="18" t="s">
        <v>38</v>
      </c>
      <c r="C93" s="22">
        <v>155</v>
      </c>
    </row>
    <row r="94" spans="1:3" x14ac:dyDescent="0.35">
      <c r="A94" s="22">
        <v>2</v>
      </c>
      <c r="B94" s="18" t="s">
        <v>39</v>
      </c>
      <c r="C94" s="22">
        <v>165</v>
      </c>
    </row>
    <row r="95" spans="1:3" x14ac:dyDescent="0.35">
      <c r="A95" s="22">
        <v>2</v>
      </c>
      <c r="B95" s="19">
        <v>10</v>
      </c>
      <c r="C95" s="22">
        <v>175</v>
      </c>
    </row>
    <row r="96" spans="1:3" x14ac:dyDescent="0.35">
      <c r="A96" s="22">
        <v>2</v>
      </c>
      <c r="B96" s="19">
        <v>11</v>
      </c>
      <c r="C96" s="22">
        <v>177</v>
      </c>
    </row>
    <row r="97" spans="1:3" x14ac:dyDescent="0.35">
      <c r="A97" s="22">
        <v>2</v>
      </c>
      <c r="B97" s="19">
        <v>12</v>
      </c>
      <c r="C97" s="22">
        <v>180</v>
      </c>
    </row>
    <row r="98" spans="1:3" x14ac:dyDescent="0.35">
      <c r="A98" s="22">
        <v>2</v>
      </c>
      <c r="B98" s="19">
        <v>13</v>
      </c>
      <c r="C98" s="22">
        <v>185</v>
      </c>
    </row>
    <row r="99" spans="1:3" x14ac:dyDescent="0.35">
      <c r="A99" s="22">
        <v>2</v>
      </c>
      <c r="B99" s="19">
        <v>14</v>
      </c>
      <c r="C99" s="22">
        <v>188</v>
      </c>
    </row>
    <row r="100" spans="1:3" x14ac:dyDescent="0.35">
      <c r="A100" s="22">
        <v>2</v>
      </c>
      <c r="B100" s="19">
        <v>15</v>
      </c>
      <c r="C100" s="22">
        <v>190</v>
      </c>
    </row>
    <row r="101" spans="1:3" x14ac:dyDescent="0.35">
      <c r="A101" s="22">
        <v>2</v>
      </c>
      <c r="B101" s="19">
        <v>16</v>
      </c>
      <c r="C101" s="22">
        <v>195</v>
      </c>
    </row>
    <row r="102" spans="1:3" x14ac:dyDescent="0.35">
      <c r="A102" s="22">
        <v>2</v>
      </c>
      <c r="B102" s="19">
        <v>17</v>
      </c>
      <c r="C102" s="22">
        <v>196</v>
      </c>
    </row>
    <row r="103" spans="1:3" x14ac:dyDescent="0.35">
      <c r="A103" s="22">
        <v>2</v>
      </c>
      <c r="B103" s="19">
        <v>18</v>
      </c>
      <c r="C103" s="22">
        <v>197</v>
      </c>
    </row>
    <row r="104" spans="1:3" x14ac:dyDescent="0.35">
      <c r="A104" s="22">
        <v>2</v>
      </c>
      <c r="B104" s="19">
        <v>19</v>
      </c>
      <c r="C104" s="22">
        <v>198</v>
      </c>
    </row>
    <row r="105" spans="1:3" x14ac:dyDescent="0.35">
      <c r="A105" s="17">
        <v>2</v>
      </c>
      <c r="B105" s="21">
        <v>20</v>
      </c>
      <c r="C105" s="17">
        <v>198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admined</dc:creator>
  <cp:lastModifiedBy>admined</cp:lastModifiedBy>
  <dcterms:created xsi:type="dcterms:W3CDTF">2021-10-13T09:19:54Z</dcterms:created>
  <dcterms:modified xsi:type="dcterms:W3CDTF">2021-10-13T12:32:51Z</dcterms:modified>
</cp:coreProperties>
</file>