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Masterproef\Metingen\"/>
    </mc:Choice>
  </mc:AlternateContent>
  <xr:revisionPtr revIDLastSave="0" documentId="8_{CFD98598-E400-45EB-A6A6-4C4A570B14F1}" xr6:coauthVersionLast="44" xr6:coauthVersionMax="44" xr10:uidLastSave="{00000000-0000-0000-0000-000000000000}"/>
  <bookViews>
    <workbookView xWindow="600" yWindow="270" windowWidth="16635" windowHeight="1120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1" i="1" l="1"/>
  <c r="AN11" i="1"/>
  <c r="AJ11" i="1"/>
  <c r="AF11" i="1"/>
  <c r="AB11" i="1"/>
  <c r="X11" i="1"/>
  <c r="T11" i="1"/>
  <c r="P11" i="1"/>
  <c r="L11" i="1"/>
  <c r="AQ11" i="1"/>
  <c r="AI11" i="1"/>
  <c r="AE11" i="1"/>
  <c r="AA11" i="1"/>
  <c r="O11" i="1"/>
  <c r="AP11" i="1"/>
  <c r="AL11" i="1"/>
  <c r="AH11" i="1"/>
  <c r="AD11" i="1"/>
  <c r="Z11" i="1"/>
  <c r="V11" i="1"/>
  <c r="R11" i="1"/>
  <c r="N11" i="1"/>
  <c r="J10" i="1"/>
  <c r="J11" i="1" s="1"/>
  <c r="K10" i="1"/>
  <c r="K11" i="1" s="1"/>
  <c r="L10" i="1"/>
  <c r="N10" i="1"/>
  <c r="O10" i="1"/>
  <c r="P10" i="1"/>
  <c r="R10" i="1"/>
  <c r="S10" i="1"/>
  <c r="S11" i="1" s="1"/>
  <c r="T10" i="1"/>
  <c r="V10" i="1"/>
  <c r="W10" i="1"/>
  <c r="W11" i="1" s="1"/>
  <c r="X10" i="1"/>
  <c r="Z10" i="1"/>
  <c r="AA10" i="1"/>
  <c r="AB10" i="1"/>
  <c r="AD10" i="1"/>
  <c r="AE10" i="1"/>
  <c r="AF10" i="1"/>
  <c r="AH10" i="1"/>
  <c r="AI10" i="1"/>
  <c r="AJ10" i="1"/>
  <c r="AL10" i="1"/>
  <c r="AM10" i="1"/>
  <c r="AM11" i="1" s="1"/>
  <c r="AN10" i="1"/>
  <c r="AO10" i="1"/>
  <c r="AO11" i="1" s="1"/>
  <c r="AP10" i="1"/>
  <c r="AQ10" i="1"/>
  <c r="AR10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I8" i="1"/>
  <c r="AR7" i="1"/>
  <c r="AN7" i="1"/>
  <c r="AJ7" i="1"/>
  <c r="AF7" i="1"/>
  <c r="AB7" i="1"/>
  <c r="X7" i="1"/>
  <c r="T7" i="1"/>
  <c r="P7" i="1"/>
  <c r="L7" i="1"/>
  <c r="AQ7" i="1"/>
  <c r="AM7" i="1"/>
  <c r="AI7" i="1"/>
  <c r="AE7" i="1"/>
  <c r="AA7" i="1"/>
  <c r="W7" i="1"/>
  <c r="S7" i="1"/>
  <c r="O7" i="1"/>
  <c r="K7" i="1"/>
  <c r="AP7" i="1"/>
  <c r="AL7" i="1"/>
  <c r="AH7" i="1"/>
  <c r="AD7" i="1"/>
  <c r="Z7" i="1"/>
  <c r="V7" i="1"/>
  <c r="R7" i="1"/>
  <c r="N7" i="1"/>
  <c r="J7" i="1"/>
  <c r="AO7" i="1"/>
  <c r="AK7" i="1"/>
  <c r="AK10" i="1" s="1"/>
  <c r="AK11" i="1" s="1"/>
  <c r="AG7" i="1"/>
  <c r="AG10" i="1" s="1"/>
  <c r="AG11" i="1" s="1"/>
  <c r="AC7" i="1"/>
  <c r="AC10" i="1" s="1"/>
  <c r="AC11" i="1" s="1"/>
  <c r="Y7" i="1"/>
  <c r="Y10" i="1" s="1"/>
  <c r="Y11" i="1" s="1"/>
  <c r="U7" i="1"/>
  <c r="U10" i="1" s="1"/>
  <c r="U11" i="1" s="1"/>
  <c r="Q7" i="1"/>
  <c r="Q10" i="1" s="1"/>
  <c r="Q11" i="1" s="1"/>
  <c r="M7" i="1"/>
  <c r="M10" i="1" s="1"/>
  <c r="M11" i="1" s="1"/>
  <c r="I7" i="1"/>
  <c r="I10" i="1" s="1"/>
  <c r="I11" i="1" s="1"/>
</calcChain>
</file>

<file path=xl/sharedStrings.xml><?xml version="1.0" encoding="utf-8"?>
<sst xmlns="http://schemas.openxmlformats.org/spreadsheetml/2006/main" count="81" uniqueCount="47">
  <si>
    <t>Gegevens:</t>
  </si>
  <si>
    <t>Coral Dev Board</t>
  </si>
  <si>
    <t>GPU</t>
  </si>
  <si>
    <t>CPU</t>
  </si>
  <si>
    <t>Memory</t>
  </si>
  <si>
    <t>Storage</t>
  </si>
  <si>
    <t>Power</t>
  </si>
  <si>
    <t>Prijs</t>
  </si>
  <si>
    <t>Integrated GC7000 Lite Graphics</t>
  </si>
  <si>
    <t>NXP i.MX 8M SOC (quad Cortex-A53, Cortex-M4F) + coprocessor Google Edge TPU</t>
  </si>
  <si>
    <t>8 GB on-board eMMC flash</t>
  </si>
  <si>
    <t>1GB RAM LPDDR4 + micro SD-slot</t>
  </si>
  <si>
    <t xml:space="preserve"> 0.5 watts for each TOPS - 2 Watt</t>
  </si>
  <si>
    <t>Nvidia Jetson Nano</t>
  </si>
  <si>
    <t>128-core Maxwell met 128 CUDA-cores</t>
  </si>
  <si>
    <t xml:space="preserve"> Quad-core ARM A57 @ 1.43 GHz</t>
  </si>
  <si>
    <t>4 GB 64-bit LPDDR4 25.6 GB/s</t>
  </si>
  <si>
    <t>micro SD-slot</t>
  </si>
  <si>
    <t>5 W</t>
  </si>
  <si>
    <t>Raspberri Pi 3B</t>
  </si>
  <si>
    <t>PC</t>
  </si>
  <si>
    <t>Clockspeed (GHz)</t>
  </si>
  <si>
    <t>Intel® Core  i5-7300HQ 4 cores</t>
  </si>
  <si>
    <t>Nvidia GeForce GTX 1050</t>
  </si>
  <si>
    <t>128 GB SSD + 1 TB HDD</t>
  </si>
  <si>
    <t>n.v.t.</t>
  </si>
  <si>
    <t>1 GB RAM</t>
  </si>
  <si>
    <t>Quad Core Broadcom BCM2837 64 bit</t>
  </si>
  <si>
    <t>micro SD slot</t>
  </si>
  <si>
    <t>tijd</t>
  </si>
  <si>
    <t>PI</t>
  </si>
  <si>
    <t>CORAL</t>
  </si>
  <si>
    <t>NANO</t>
  </si>
  <si>
    <t>compair</t>
  </si>
  <si>
    <t>friction</t>
  </si>
  <si>
    <t>narendra4</t>
  </si>
  <si>
    <t xml:space="preserve">P0Y0_narendra4 </t>
  </si>
  <si>
    <t>gradient</t>
  </si>
  <si>
    <t xml:space="preserve">Im Rec </t>
  </si>
  <si>
    <t>FashionMNIST</t>
  </si>
  <si>
    <t>total</t>
  </si>
  <si>
    <t>pt2</t>
  </si>
  <si>
    <t>tijd/ MHz</t>
  </si>
  <si>
    <t>tijd per cpu%</t>
  </si>
  <si>
    <t>tijd per MHz per cpu%</t>
  </si>
  <si>
    <t>tijd per MHz per cpu% per $</t>
  </si>
  <si>
    <t>in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</si>
</sst>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003499562555"/>
          <c:y val="8.7962962962962965E-2"/>
          <c:w val="0.67048381452318462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Sheet1!$I$10</c:f>
              <c:numCache>
                <c:formatCode>General</c:formatCode>
                <c:ptCount val="1"/>
                <c:pt idx="0">
                  <c:v>8.3199999999999989E-5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C1-4F15-8F48-806BCFD7DF0E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NANO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Sheet1!$K$10</c:f>
              <c:numCache>
                <c:formatCode>General</c:formatCode>
                <c:ptCount val="1"/>
                <c:pt idx="0">
                  <c:v>2.2993006993006992E-4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C1-4F15-8F48-806BCFD7DF0E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CORAL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C1-4F15-8F48-806BCFD7DF0E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Sheet1!$K$11</c:f>
              <c:numCache>
                <c:formatCode>General</c:formatCode>
                <c:ptCount val="1"/>
                <c:pt idx="0">
                  <c:v>2.3225259588895952E-6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C1-4F15-8F48-806BCFD7DF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0768448"/>
        <c:axId val="610766152"/>
      </c:barChart>
      <c:catAx>
        <c:axId val="610768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0766152"/>
        <c:crosses val="autoZero"/>
        <c:auto val="1"/>
        <c:lblAlgn val="ctr"/>
        <c:lblOffset val="100"/>
        <c:noMultiLvlLbl val="0"/>
      </c:catAx>
      <c:valAx>
        <c:axId val="6107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0768448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19</xdr:row>
      <xdr:rowOff>42862</xdr:rowOff>
    </xdr:from>
    <xdr:to>
      <xdr:col>15</xdr:col>
      <xdr:colOff>557212</xdr:colOff>
      <xdr:row>33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E68B5-67D8-45A6-978D-3F7D2C3F9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1"/>
  <sheetViews>
    <sheetView tabSelected="1" topLeftCell="G16" workbookViewId="0">
      <selection activeCell="R25" sqref="R25"/>
    </sheetView>
  </sheetViews>
  <sheetFormatPr defaultRowHeight="15" x14ac:dyDescent="0.25"/>
  <cols>
    <col min="1" max="1" width="10.28515625" bestFit="1" customWidth="1"/>
    <col min="2" max="2" width="10.28515625" customWidth="1"/>
    <col min="3" max="3" width="33" customWidth="1"/>
    <col min="4" max="4" width="35.7109375" bestFit="1" customWidth="1"/>
    <col min="5" max="5" width="14.28515625" bestFit="1" customWidth="1"/>
    <col min="6" max="6" width="27.85546875" bestFit="1" customWidth="1"/>
    <col min="8" max="8" width="25.7109375" bestFit="1" customWidth="1"/>
    <col min="10" max="10" width="7.5703125" customWidth="1"/>
    <col min="11" max="11" width="12" bestFit="1" customWidth="1"/>
    <col min="12" max="12" width="8.42578125" bestFit="1" customWidth="1"/>
  </cols>
  <sheetData>
    <row r="2" spans="1:44" x14ac:dyDescent="0.25">
      <c r="A2" t="s">
        <v>0</v>
      </c>
      <c r="C2" t="s">
        <v>1</v>
      </c>
      <c r="D2" t="s">
        <v>13</v>
      </c>
      <c r="E2" t="s">
        <v>19</v>
      </c>
      <c r="F2" t="s">
        <v>20</v>
      </c>
      <c r="I2" t="s">
        <v>33</v>
      </c>
      <c r="M2" t="s">
        <v>34</v>
      </c>
      <c r="Q2" t="s">
        <v>35</v>
      </c>
      <c r="U2" t="s">
        <v>41</v>
      </c>
      <c r="Y2" t="s">
        <v>36</v>
      </c>
      <c r="AC2" t="s">
        <v>37</v>
      </c>
      <c r="AG2" t="s">
        <v>38</v>
      </c>
      <c r="AK2" t="s">
        <v>39</v>
      </c>
      <c r="AO2" t="s">
        <v>40</v>
      </c>
    </row>
    <row r="3" spans="1:44" x14ac:dyDescent="0.25">
      <c r="A3" t="s">
        <v>2</v>
      </c>
      <c r="C3" t="s">
        <v>8</v>
      </c>
      <c r="D3" t="s">
        <v>14</v>
      </c>
      <c r="E3" t="s">
        <v>25</v>
      </c>
      <c r="F3" t="s">
        <v>23</v>
      </c>
      <c r="I3" t="s">
        <v>20</v>
      </c>
      <c r="J3" t="s">
        <v>30</v>
      </c>
      <c r="K3" t="s">
        <v>32</v>
      </c>
      <c r="L3" t="s">
        <v>31</v>
      </c>
      <c r="M3" t="s">
        <v>20</v>
      </c>
      <c r="N3" t="s">
        <v>30</v>
      </c>
      <c r="O3" t="s">
        <v>32</v>
      </c>
      <c r="P3" t="s">
        <v>31</v>
      </c>
      <c r="Q3" t="s">
        <v>20</v>
      </c>
      <c r="R3" t="s">
        <v>30</v>
      </c>
      <c r="S3" t="s">
        <v>32</v>
      </c>
      <c r="T3" t="s">
        <v>31</v>
      </c>
      <c r="U3" t="s">
        <v>20</v>
      </c>
      <c r="V3" t="s">
        <v>30</v>
      </c>
      <c r="W3" t="s">
        <v>32</v>
      </c>
      <c r="X3" t="s">
        <v>31</v>
      </c>
      <c r="Y3" t="s">
        <v>20</v>
      </c>
      <c r="Z3" t="s">
        <v>30</v>
      </c>
      <c r="AA3" t="s">
        <v>32</v>
      </c>
      <c r="AB3" t="s">
        <v>31</v>
      </c>
      <c r="AC3" t="s">
        <v>20</v>
      </c>
      <c r="AD3" t="s">
        <v>30</v>
      </c>
      <c r="AE3" t="s">
        <v>32</v>
      </c>
      <c r="AF3" t="s">
        <v>31</v>
      </c>
      <c r="AG3" t="s">
        <v>20</v>
      </c>
      <c r="AH3" t="s">
        <v>30</v>
      </c>
      <c r="AI3" t="s">
        <v>32</v>
      </c>
      <c r="AJ3" t="s">
        <v>31</v>
      </c>
      <c r="AK3" t="s">
        <v>20</v>
      </c>
      <c r="AL3" t="s">
        <v>30</v>
      </c>
      <c r="AM3" t="s">
        <v>32</v>
      </c>
      <c r="AN3" t="s">
        <v>31</v>
      </c>
      <c r="AO3" t="s">
        <v>20</v>
      </c>
      <c r="AP3" t="s">
        <v>30</v>
      </c>
      <c r="AQ3" t="s">
        <v>32</v>
      </c>
      <c r="AR3" t="s">
        <v>31</v>
      </c>
    </row>
    <row r="4" spans="1:44" x14ac:dyDescent="0.25">
      <c r="H4" s="2" t="s">
        <v>29</v>
      </c>
      <c r="I4">
        <v>2.5999999999999998E-4</v>
      </c>
      <c r="J4">
        <v>0</v>
      </c>
      <c r="K4">
        <v>4.1099999999999999E-3</v>
      </c>
      <c r="L4">
        <v>0</v>
      </c>
      <c r="M4">
        <v>2.5999999999999998E-4</v>
      </c>
      <c r="N4">
        <v>0</v>
      </c>
      <c r="O4">
        <v>1.9499999999999999E-3</v>
      </c>
      <c r="P4">
        <v>0</v>
      </c>
      <c r="Q4">
        <v>2.5999999999999998E-4</v>
      </c>
      <c r="R4">
        <v>0</v>
      </c>
      <c r="S4">
        <v>2.7000000000000001E-3</v>
      </c>
      <c r="T4">
        <v>0</v>
      </c>
      <c r="U4">
        <v>1.01E-3</v>
      </c>
      <c r="V4">
        <v>0</v>
      </c>
      <c r="W4">
        <v>3.5599999999999998E-3</v>
      </c>
      <c r="X4">
        <v>0</v>
      </c>
      <c r="Y4">
        <v>1.01E-3</v>
      </c>
      <c r="Z4">
        <v>0</v>
      </c>
      <c r="AA4">
        <v>1.7600000000000001E-3</v>
      </c>
      <c r="AB4">
        <v>0</v>
      </c>
      <c r="AC4">
        <v>9.2499999999999995E-3</v>
      </c>
      <c r="AD4">
        <v>0</v>
      </c>
      <c r="AE4">
        <v>4.5679999999999998E-2</v>
      </c>
      <c r="AF4">
        <v>0</v>
      </c>
      <c r="AG4">
        <v>5.61808</v>
      </c>
      <c r="AH4">
        <v>0</v>
      </c>
      <c r="AI4">
        <v>12.195</v>
      </c>
      <c r="AJ4">
        <v>0</v>
      </c>
      <c r="AK4">
        <v>0.47260999999999997</v>
      </c>
      <c r="AL4">
        <v>0</v>
      </c>
      <c r="AM4">
        <v>0.66942999999999997</v>
      </c>
      <c r="AN4">
        <v>0</v>
      </c>
      <c r="AO4">
        <v>6.1027399999999998</v>
      </c>
      <c r="AP4">
        <v>0</v>
      </c>
      <c r="AQ4">
        <v>12.92816</v>
      </c>
      <c r="AR4">
        <v>0</v>
      </c>
    </row>
    <row r="5" spans="1:44" x14ac:dyDescent="0.25">
      <c r="A5" t="s">
        <v>3</v>
      </c>
      <c r="C5" t="s">
        <v>9</v>
      </c>
      <c r="D5" t="s">
        <v>15</v>
      </c>
      <c r="E5" t="s">
        <v>27</v>
      </c>
      <c r="F5" t="s">
        <v>22</v>
      </c>
      <c r="H5" s="2" t="s">
        <v>3</v>
      </c>
      <c r="I5">
        <v>1.25</v>
      </c>
      <c r="J5">
        <v>1</v>
      </c>
      <c r="K5">
        <v>12.5</v>
      </c>
      <c r="L5">
        <v>1</v>
      </c>
      <c r="M5">
        <v>1</v>
      </c>
      <c r="N5">
        <v>1</v>
      </c>
      <c r="O5">
        <v>5</v>
      </c>
      <c r="P5">
        <v>1</v>
      </c>
      <c r="Q5">
        <v>1.25</v>
      </c>
      <c r="R5">
        <v>1</v>
      </c>
      <c r="S5">
        <v>8.75</v>
      </c>
      <c r="T5">
        <v>1</v>
      </c>
      <c r="U5">
        <v>1.25</v>
      </c>
      <c r="V5">
        <v>1</v>
      </c>
      <c r="W5">
        <v>11.2</v>
      </c>
      <c r="X5">
        <v>1</v>
      </c>
      <c r="Y5">
        <v>2.5</v>
      </c>
      <c r="Z5">
        <v>1</v>
      </c>
      <c r="AA5">
        <v>6.25</v>
      </c>
      <c r="AB5">
        <v>1</v>
      </c>
      <c r="AC5">
        <v>13.75</v>
      </c>
      <c r="AD5">
        <v>1</v>
      </c>
      <c r="AE5">
        <v>25.876249999999999</v>
      </c>
      <c r="AF5">
        <v>1</v>
      </c>
      <c r="AG5">
        <v>50.542499999999997</v>
      </c>
      <c r="AH5">
        <v>1</v>
      </c>
      <c r="AI5" s="1">
        <v>65.298749999999998</v>
      </c>
      <c r="AJ5">
        <v>1</v>
      </c>
      <c r="AK5">
        <v>39.814999999999998</v>
      </c>
      <c r="AL5">
        <v>1</v>
      </c>
      <c r="AM5">
        <v>25.39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 x14ac:dyDescent="0.25">
      <c r="B6" t="s">
        <v>21</v>
      </c>
      <c r="C6">
        <v>1.7</v>
      </c>
      <c r="D6">
        <v>1.43</v>
      </c>
      <c r="E6">
        <v>1.2</v>
      </c>
      <c r="F6">
        <v>2.5</v>
      </c>
      <c r="H6" s="2"/>
    </row>
    <row r="7" spans="1:44" x14ac:dyDescent="0.25">
      <c r="A7" t="s">
        <v>4</v>
      </c>
      <c r="C7" s="1" t="s">
        <v>10</v>
      </c>
      <c r="D7" t="s">
        <v>16</v>
      </c>
      <c r="E7" t="s">
        <v>26</v>
      </c>
      <c r="F7">
        <v>8</v>
      </c>
      <c r="H7" s="2" t="s">
        <v>42</v>
      </c>
      <c r="I7">
        <f>I4/$F$6</f>
        <v>1.0399999999999999E-4</v>
      </c>
      <c r="J7">
        <f>J4/$E$6</f>
        <v>0</v>
      </c>
      <c r="K7">
        <f>K4/$D$6</f>
        <v>2.8741258741258741E-3</v>
      </c>
      <c r="L7">
        <f>L4/$C$6</f>
        <v>0</v>
      </c>
      <c r="M7">
        <f>M4/$F$6</f>
        <v>1.0399999999999999E-4</v>
      </c>
      <c r="N7">
        <f>N4/$E$6</f>
        <v>0</v>
      </c>
      <c r="O7">
        <f>O4/$D$6</f>
        <v>1.3636363636363635E-3</v>
      </c>
      <c r="P7">
        <f>P4/$C$6</f>
        <v>0</v>
      </c>
      <c r="Q7">
        <f>Q4/$F$6</f>
        <v>1.0399999999999999E-4</v>
      </c>
      <c r="R7">
        <f>R4/$E$6</f>
        <v>0</v>
      </c>
      <c r="S7">
        <f>S4/$D$6</f>
        <v>1.8881118881118883E-3</v>
      </c>
      <c r="T7">
        <f>T4/$C$6</f>
        <v>0</v>
      </c>
      <c r="U7">
        <f>U4/$F$6</f>
        <v>4.0400000000000001E-4</v>
      </c>
      <c r="V7">
        <f>V4/$E$6</f>
        <v>0</v>
      </c>
      <c r="W7">
        <f>W4/$D$6</f>
        <v>2.4895104895104893E-3</v>
      </c>
      <c r="X7">
        <f>X4/$C$6</f>
        <v>0</v>
      </c>
      <c r="Y7">
        <f>Y4/$F$6</f>
        <v>4.0400000000000001E-4</v>
      </c>
      <c r="Z7">
        <f>Z4/$E$6</f>
        <v>0</v>
      </c>
      <c r="AA7">
        <f>AA4/$D$6</f>
        <v>1.2307692307692308E-3</v>
      </c>
      <c r="AB7">
        <f>AB4/$C$6</f>
        <v>0</v>
      </c>
      <c r="AC7">
        <f>AC4/$F$6</f>
        <v>3.6999999999999997E-3</v>
      </c>
      <c r="AD7">
        <f>AD4/$E$6</f>
        <v>0</v>
      </c>
      <c r="AE7">
        <f>AE4/$D$6</f>
        <v>3.1944055944055944E-2</v>
      </c>
      <c r="AF7">
        <f>AF4/$C$6</f>
        <v>0</v>
      </c>
      <c r="AG7">
        <f>AG4/$F$6</f>
        <v>2.2472319999999999</v>
      </c>
      <c r="AH7">
        <f>AH4/$E$6</f>
        <v>0</v>
      </c>
      <c r="AI7">
        <f>AI4/$D$6</f>
        <v>8.5279720279720284</v>
      </c>
      <c r="AJ7">
        <f>AJ4/$C$6</f>
        <v>0</v>
      </c>
      <c r="AK7">
        <f>AK4/$F$6</f>
        <v>0.18904399999999999</v>
      </c>
      <c r="AL7">
        <f>AL4/$E$6</f>
        <v>0</v>
      </c>
      <c r="AM7">
        <f>AM4/$D$6</f>
        <v>0.46813286713286711</v>
      </c>
      <c r="AN7">
        <f>AN4/$C$6</f>
        <v>0</v>
      </c>
      <c r="AO7">
        <f>AO4/$F$6</f>
        <v>2.4410959999999999</v>
      </c>
      <c r="AP7">
        <f>AP4/$E$6</f>
        <v>0</v>
      </c>
      <c r="AQ7">
        <f>AQ4/$D$6</f>
        <v>9.0406713286713298</v>
      </c>
      <c r="AR7">
        <f>AR4/$C$6</f>
        <v>0</v>
      </c>
    </row>
    <row r="8" spans="1:44" x14ac:dyDescent="0.25">
      <c r="A8" t="s">
        <v>5</v>
      </c>
      <c r="C8" t="s">
        <v>11</v>
      </c>
      <c r="D8" s="1" t="s">
        <v>17</v>
      </c>
      <c r="E8" s="1" t="s">
        <v>28</v>
      </c>
      <c r="F8" t="s">
        <v>24</v>
      </c>
      <c r="H8" s="2" t="s">
        <v>43</v>
      </c>
      <c r="I8">
        <f>I4/I5</f>
        <v>2.0799999999999999E-4</v>
      </c>
      <c r="J8">
        <f t="shared" ref="J8:AR8" si="0">J4/J5</f>
        <v>0</v>
      </c>
      <c r="K8">
        <f t="shared" si="0"/>
        <v>3.2879999999999997E-4</v>
      </c>
      <c r="L8">
        <f t="shared" si="0"/>
        <v>0</v>
      </c>
      <c r="M8">
        <f t="shared" si="0"/>
        <v>2.5999999999999998E-4</v>
      </c>
      <c r="N8">
        <f t="shared" si="0"/>
        <v>0</v>
      </c>
      <c r="O8">
        <f t="shared" si="0"/>
        <v>3.8999999999999999E-4</v>
      </c>
      <c r="P8">
        <f t="shared" si="0"/>
        <v>0</v>
      </c>
      <c r="Q8">
        <f t="shared" si="0"/>
        <v>2.0799999999999999E-4</v>
      </c>
      <c r="R8">
        <f t="shared" si="0"/>
        <v>0</v>
      </c>
      <c r="S8">
        <f t="shared" si="0"/>
        <v>3.0857142857142861E-4</v>
      </c>
      <c r="T8">
        <f t="shared" si="0"/>
        <v>0</v>
      </c>
      <c r="U8">
        <f t="shared" si="0"/>
        <v>8.0800000000000002E-4</v>
      </c>
      <c r="V8">
        <f t="shared" si="0"/>
        <v>0</v>
      </c>
      <c r="W8">
        <f t="shared" si="0"/>
        <v>3.1785714285714284E-4</v>
      </c>
      <c r="X8">
        <f t="shared" si="0"/>
        <v>0</v>
      </c>
      <c r="Y8">
        <f t="shared" si="0"/>
        <v>4.0400000000000001E-4</v>
      </c>
      <c r="Z8">
        <f t="shared" si="0"/>
        <v>0</v>
      </c>
      <c r="AA8">
        <f t="shared" si="0"/>
        <v>2.8160000000000001E-4</v>
      </c>
      <c r="AB8">
        <f t="shared" si="0"/>
        <v>0</v>
      </c>
      <c r="AC8">
        <f t="shared" si="0"/>
        <v>6.7272727272727265E-4</v>
      </c>
      <c r="AD8">
        <f t="shared" si="0"/>
        <v>0</v>
      </c>
      <c r="AE8">
        <f t="shared" si="0"/>
        <v>1.7653253466016134E-3</v>
      </c>
      <c r="AF8">
        <f t="shared" si="0"/>
        <v>0</v>
      </c>
      <c r="AG8">
        <f t="shared" si="0"/>
        <v>0.11115556215066529</v>
      </c>
      <c r="AH8">
        <f t="shared" si="0"/>
        <v>0</v>
      </c>
      <c r="AI8">
        <f t="shared" si="0"/>
        <v>0.18675702061678057</v>
      </c>
      <c r="AJ8">
        <f t="shared" si="0"/>
        <v>0</v>
      </c>
      <c r="AK8">
        <f t="shared" si="0"/>
        <v>1.1870149441165391E-2</v>
      </c>
      <c r="AL8">
        <f t="shared" si="0"/>
        <v>0</v>
      </c>
      <c r="AM8">
        <f t="shared" si="0"/>
        <v>2.6365892083497437E-2</v>
      </c>
      <c r="AN8">
        <f t="shared" si="0"/>
        <v>0</v>
      </c>
      <c r="AO8">
        <f t="shared" si="0"/>
        <v>6.1027399999999998</v>
      </c>
      <c r="AP8">
        <f t="shared" si="0"/>
        <v>0</v>
      </c>
      <c r="AQ8">
        <f t="shared" si="0"/>
        <v>12.92816</v>
      </c>
      <c r="AR8">
        <f t="shared" si="0"/>
        <v>0</v>
      </c>
    </row>
    <row r="9" spans="1:44" x14ac:dyDescent="0.25">
      <c r="A9" t="s">
        <v>6</v>
      </c>
      <c r="C9" t="s">
        <v>12</v>
      </c>
      <c r="D9" t="s">
        <v>18</v>
      </c>
      <c r="H9" s="2"/>
    </row>
    <row r="10" spans="1:44" x14ac:dyDescent="0.25">
      <c r="A10" t="s">
        <v>7</v>
      </c>
      <c r="B10" t="s">
        <v>46</v>
      </c>
      <c r="C10">
        <v>149.99</v>
      </c>
      <c r="D10" s="1">
        <v>99</v>
      </c>
      <c r="E10">
        <v>41.5</v>
      </c>
      <c r="F10">
        <v>900</v>
      </c>
      <c r="H10" s="2" t="s">
        <v>44</v>
      </c>
      <c r="I10">
        <f>I7/I5</f>
        <v>8.3199999999999989E-5</v>
      </c>
      <c r="J10">
        <f t="shared" ref="J10:AR10" si="1">J7/J5</f>
        <v>0</v>
      </c>
      <c r="K10">
        <f t="shared" si="1"/>
        <v>2.2993006993006992E-4</v>
      </c>
      <c r="L10">
        <f t="shared" si="1"/>
        <v>0</v>
      </c>
      <c r="M10">
        <f t="shared" si="1"/>
        <v>1.0399999999999999E-4</v>
      </c>
      <c r="N10">
        <f t="shared" si="1"/>
        <v>0</v>
      </c>
      <c r="O10">
        <f t="shared" si="1"/>
        <v>2.7272727272727268E-4</v>
      </c>
      <c r="P10">
        <f t="shared" si="1"/>
        <v>0</v>
      </c>
      <c r="Q10">
        <f t="shared" si="1"/>
        <v>8.3199999999999989E-5</v>
      </c>
      <c r="R10">
        <f t="shared" si="1"/>
        <v>0</v>
      </c>
      <c r="S10">
        <f t="shared" si="1"/>
        <v>2.1578421578421581E-4</v>
      </c>
      <c r="T10">
        <f t="shared" si="1"/>
        <v>0</v>
      </c>
      <c r="U10">
        <f t="shared" si="1"/>
        <v>3.232E-4</v>
      </c>
      <c r="V10">
        <f t="shared" si="1"/>
        <v>0</v>
      </c>
      <c r="W10">
        <f t="shared" si="1"/>
        <v>2.2227772227772228E-4</v>
      </c>
      <c r="X10">
        <f t="shared" si="1"/>
        <v>0</v>
      </c>
      <c r="Y10">
        <f t="shared" si="1"/>
        <v>1.616E-4</v>
      </c>
      <c r="Z10">
        <f t="shared" si="1"/>
        <v>0</v>
      </c>
      <c r="AA10">
        <f t="shared" si="1"/>
        <v>1.9692307692307693E-4</v>
      </c>
      <c r="AB10">
        <f t="shared" si="1"/>
        <v>0</v>
      </c>
      <c r="AC10">
        <f t="shared" si="1"/>
        <v>2.6909090909090909E-4</v>
      </c>
      <c r="AD10">
        <f t="shared" si="1"/>
        <v>0</v>
      </c>
      <c r="AE10">
        <f t="shared" si="1"/>
        <v>1.2344932493717578E-3</v>
      </c>
      <c r="AF10">
        <f t="shared" si="1"/>
        <v>0</v>
      </c>
      <c r="AG10">
        <f t="shared" si="1"/>
        <v>4.446222486026611E-2</v>
      </c>
      <c r="AH10">
        <f t="shared" si="1"/>
        <v>0</v>
      </c>
      <c r="AI10">
        <f t="shared" si="1"/>
        <v>0.13059931511662978</v>
      </c>
      <c r="AJ10">
        <f t="shared" si="1"/>
        <v>0</v>
      </c>
      <c r="AK10">
        <f t="shared" si="1"/>
        <v>4.7480597764661559E-3</v>
      </c>
      <c r="AL10">
        <f t="shared" si="1"/>
        <v>0</v>
      </c>
      <c r="AM10">
        <f t="shared" si="1"/>
        <v>1.843768677167653E-2</v>
      </c>
      <c r="AN10">
        <f t="shared" si="1"/>
        <v>0</v>
      </c>
      <c r="AO10">
        <f t="shared" si="1"/>
        <v>2.4410959999999999</v>
      </c>
      <c r="AP10">
        <f t="shared" si="1"/>
        <v>0</v>
      </c>
      <c r="AQ10">
        <f t="shared" si="1"/>
        <v>9.0406713286713298</v>
      </c>
      <c r="AR10">
        <f t="shared" si="1"/>
        <v>0</v>
      </c>
    </row>
    <row r="11" spans="1:44" x14ac:dyDescent="0.25">
      <c r="H11" s="2" t="s">
        <v>45</v>
      </c>
      <c r="I11">
        <f>I10/$F$10</f>
        <v>9.2444444444444434E-8</v>
      </c>
      <c r="J11">
        <f>J10/$E$10</f>
        <v>0</v>
      </c>
      <c r="K11">
        <f>K10/$D$10</f>
        <v>2.3225259588895952E-6</v>
      </c>
      <c r="L11">
        <f>L10/$C$10</f>
        <v>0</v>
      </c>
      <c r="M11">
        <f>M10/$F$10</f>
        <v>1.1555555555555555E-7</v>
      </c>
      <c r="N11">
        <f>N10/$E$10</f>
        <v>0</v>
      </c>
      <c r="O11">
        <f>O10/$D$10</f>
        <v>2.7548209366391181E-6</v>
      </c>
      <c r="P11">
        <f>P10/$C$10</f>
        <v>0</v>
      </c>
      <c r="Q11">
        <f>Q10/$F$10</f>
        <v>9.2444444444444434E-8</v>
      </c>
      <c r="R11">
        <f>R10/$E$10</f>
        <v>0</v>
      </c>
      <c r="S11">
        <f>S10/$D$10</f>
        <v>2.1796385432749071E-6</v>
      </c>
      <c r="T11">
        <f>T10/$C$10</f>
        <v>0</v>
      </c>
      <c r="U11">
        <f>U10/$F$10</f>
        <v>3.5911111111111108E-7</v>
      </c>
      <c r="V11">
        <f>V10/$E$10</f>
        <v>0</v>
      </c>
      <c r="W11">
        <f>W10/$D$10</f>
        <v>2.2452295179567906E-6</v>
      </c>
      <c r="X11">
        <f>X10/$C$10</f>
        <v>0</v>
      </c>
      <c r="Y11">
        <f>Y10/$F$10</f>
        <v>1.7955555555555554E-7</v>
      </c>
      <c r="Z11">
        <f>Z10/$E$10</f>
        <v>0</v>
      </c>
      <c r="AA11">
        <f>AA10/$D$10</f>
        <v>1.989121989121989E-6</v>
      </c>
      <c r="AB11">
        <f>AB10/$C$10</f>
        <v>0</v>
      </c>
      <c r="AC11">
        <f>AC10/$F$10</f>
        <v>2.9898989898989898E-7</v>
      </c>
      <c r="AD11">
        <f>AD10/$E$10</f>
        <v>0</v>
      </c>
      <c r="AE11">
        <f>AE10/$D$10</f>
        <v>1.2469628781532906E-5</v>
      </c>
      <c r="AF11">
        <f>AF10/$C$10</f>
        <v>0</v>
      </c>
      <c r="AG11">
        <f>AG10/$F$10</f>
        <v>4.9402472066962342E-5</v>
      </c>
      <c r="AH11">
        <f>AH10/$E$10</f>
        <v>0</v>
      </c>
      <c r="AI11">
        <f>AI10/$D$10</f>
        <v>1.3191850011780785E-3</v>
      </c>
      <c r="AJ11">
        <f>AJ10/$C$10</f>
        <v>0</v>
      </c>
      <c r="AK11">
        <f>AK10/$F$10</f>
        <v>5.2756219738512841E-6</v>
      </c>
      <c r="AL11">
        <f>AL10/$E$10</f>
        <v>0</v>
      </c>
      <c r="AM11">
        <f>AM10/$D$10</f>
        <v>1.8623926031996496E-4</v>
      </c>
      <c r="AN11">
        <f>AN10/$C$10</f>
        <v>0</v>
      </c>
      <c r="AO11">
        <f>AO10/$F$10</f>
        <v>2.7123288888888887E-3</v>
      </c>
      <c r="AP11">
        <f>AP10/$E$10</f>
        <v>0</v>
      </c>
      <c r="AQ11">
        <f>AQ10/$D$10</f>
        <v>9.1319912410821519E-2</v>
      </c>
      <c r="AR11">
        <f>AR10/$C$10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 plaetinck</dc:creator>
  <cp:lastModifiedBy>arno plaetinck</cp:lastModifiedBy>
  <dcterms:created xsi:type="dcterms:W3CDTF">2020-03-26T10:00:59Z</dcterms:created>
  <dcterms:modified xsi:type="dcterms:W3CDTF">2020-03-26T13:44:16Z</dcterms:modified>
</cp:coreProperties>
</file>