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cat\Downloads\"/>
    </mc:Choice>
  </mc:AlternateContent>
  <xr:revisionPtr revIDLastSave="0" documentId="13_ncr:1_{CD9D7263-0900-4DC2-8261-080E49ECC079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Table 2" sheetId="2" r:id="rId1"/>
  </sheets>
  <calcPr calcId="181029"/>
</workbook>
</file>

<file path=xl/calcChain.xml><?xml version="1.0" encoding="utf-8"?>
<calcChain xmlns="http://schemas.openxmlformats.org/spreadsheetml/2006/main">
  <c r="AG6" i="2" l="1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5" i="2"/>
  <c r="F2" i="2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E2" i="2"/>
</calcChain>
</file>

<file path=xl/sharedStrings.xml><?xml version="1.0" encoding="utf-8"?>
<sst xmlns="http://schemas.openxmlformats.org/spreadsheetml/2006/main" count="75" uniqueCount="57">
  <si>
    <r>
      <rPr>
        <b/>
        <sz val="7.5"/>
        <rFont val="Times New Roman"/>
        <family val="1"/>
      </rPr>
      <t xml:space="preserve">Дата проведения и вид занятия </t>
    </r>
    <r>
      <rPr>
        <i/>
        <sz val="7.5"/>
        <rFont val="Times New Roman"/>
        <family val="1"/>
      </rPr>
      <t>(Л - лекция, П - практическое/семинарское, ЛБ - лабораторная работа)</t>
    </r>
  </si>
  <si>
    <r>
      <rPr>
        <b/>
        <sz val="7.5"/>
        <rFont val="Times New Roman"/>
        <family val="1"/>
      </rPr>
      <t>Устный ответ</t>
    </r>
  </si>
  <si>
    <r>
      <rPr>
        <b/>
        <sz val="7.5"/>
        <rFont val="Times New Roman"/>
        <family val="1"/>
      </rPr>
      <t>Зачет/ Экзамен</t>
    </r>
  </si>
  <si>
    <r>
      <rPr>
        <sz val="7.5"/>
        <rFont val="Times New Roman"/>
        <family val="1"/>
      </rPr>
      <t>Оценка</t>
    </r>
  </si>
  <si>
    <r>
      <rPr>
        <b/>
        <sz val="7.5"/>
        <rFont val="Times New Roman"/>
        <family val="1"/>
      </rPr>
      <t>Дисциплина: Иностранный язык (немецкий)</t>
    </r>
  </si>
  <si>
    <r>
      <rPr>
        <sz val="7.5"/>
        <rFont val="Times New Roman"/>
        <family val="1"/>
      </rPr>
      <t xml:space="preserve">Количест
</t>
    </r>
    <r>
      <rPr>
        <sz val="7.5"/>
        <rFont val="Times New Roman"/>
        <family val="1"/>
      </rPr>
      <t>во</t>
    </r>
  </si>
  <si>
    <r>
      <rPr>
        <sz val="7.5"/>
        <rFont val="Times New Roman"/>
        <family val="1"/>
      </rPr>
      <t>Дата</t>
    </r>
  </si>
  <si>
    <r>
      <rPr>
        <b/>
        <sz val="7.5"/>
        <rFont val="Times New Roman"/>
        <family val="1"/>
      </rPr>
      <t>№</t>
    </r>
  </si>
  <si>
    <r>
      <rPr>
        <b/>
        <sz val="7.5"/>
        <rFont val="Times New Roman"/>
        <family val="1"/>
      </rPr>
      <t>ФИО</t>
    </r>
  </si>
  <si>
    <r>
      <rPr>
        <b/>
        <sz val="7.5"/>
        <rFont val="Times New Roman"/>
        <family val="1"/>
      </rPr>
      <t>Тема занятия</t>
    </r>
  </si>
  <si>
    <r>
      <rPr>
        <b/>
        <sz val="7.5"/>
        <rFont val="Times New Roman"/>
        <family val="1"/>
      </rPr>
      <t>Подпись преподавателя</t>
    </r>
  </si>
  <si>
    <r>
      <rPr>
        <sz val="7.5"/>
        <rFont val="Times New Roman"/>
        <family val="1"/>
      </rPr>
      <t>Преподаватель (ФИО): Абрамкина Елена Александровна</t>
    </r>
  </si>
  <si>
    <t>Баллы За посещаемость</t>
  </si>
  <si>
    <t>Количест
во</t>
  </si>
  <si>
    <t>Группа:НПИ, НКА</t>
  </si>
  <si>
    <t>Староста группы (ФИО, моб. телефон): Баранов Никита Дмитриевич +79163436117</t>
  </si>
  <si>
    <t>Письменный ответ</t>
  </si>
  <si>
    <t>Активность</t>
  </si>
  <si>
    <t>Учебный год: 2024-2025, 2 семестр</t>
  </si>
  <si>
    <t>П</t>
  </si>
  <si>
    <t>1. Агджабекова Эся Рустамовна</t>
  </si>
  <si>
    <t>2. Акунаева Антонина Эрлиповна</t>
  </si>
  <si>
    <t>3. Алиев Руслан Нияз отлы</t>
  </si>
  <si>
    <t>4. Вишняков Родион Сергеевич</t>
  </si>
  <si>
    <t>5. Власов Артем Сергеевич</t>
  </si>
  <si>
    <t>6. Глущенок Анна Александровна</t>
  </si>
  <si>
    <t>7. Жукова София Викторовна</t>
  </si>
  <si>
    <t>10. Кубанов Мухаммал Аэрет-Алиевич</t>
  </si>
  <si>
    <t>11. Кузнецов Антон Дмитриевич</t>
  </si>
  <si>
    <t>12. Магомедов Султан Гасанович</t>
  </si>
  <si>
    <t>13. Магос Иоаннис</t>
  </si>
  <si>
    <t>14. Мазуркевич Анастасия Дмитриевна</t>
  </si>
  <si>
    <t>15. Наурузова Айшат Магометовна</t>
  </si>
  <si>
    <t>16. Новикова Анастасия Андреевна</t>
  </si>
  <si>
    <t>17. Сергеев Даниил Олегович</t>
  </si>
  <si>
    <t>19. Скобеева Алиса Алексеевна</t>
  </si>
  <si>
    <t>20. Хохлачева Полина Дмитриевна</t>
  </si>
  <si>
    <t>22. Баранов Никита Дмитриевич</t>
  </si>
  <si>
    <t>18. Скалозуб Александр Дмитриевич</t>
  </si>
  <si>
    <t>9. Коровкин Никита Михайлович</t>
  </si>
  <si>
    <t>21. Ягодин Максим Сергеевич</t>
  </si>
  <si>
    <t>8. Кандакжи Михаил Халидович</t>
  </si>
  <si>
    <t>Familie muller</t>
  </si>
  <si>
    <t>Meine Familie</t>
  </si>
  <si>
    <t>Склонение существительных</t>
  </si>
  <si>
    <t>lex bin text</t>
  </si>
  <si>
    <t>Личные местоимения в N, D, Akk</t>
  </si>
  <si>
    <t>lex schreiben. Meine Stadt</t>
  </si>
  <si>
    <t>Предложения с Akk.</t>
  </si>
  <si>
    <t>lex schreiben. Das wetter.</t>
  </si>
  <si>
    <t>Предоожения с Dat.</t>
  </si>
  <si>
    <t>Lex Meine wohnung. Text</t>
  </si>
  <si>
    <t xml:space="preserve">Спряжение глаголов </t>
  </si>
  <si>
    <t>Meine Wohnung. Сильные и слабые глаголы</t>
  </si>
  <si>
    <t>Die wohnung einschreiben</t>
  </si>
  <si>
    <t>глаголы с отделяемымые арист.</t>
  </si>
  <si>
    <t>ЗАЧЕТ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</si>
</sst>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dd/mm/yy;@"/>
  </numFmts>
  <fonts count="13" x14ac:knownFonts="1">
    <font>
      <sz val="10"/>
      <color rgb="FF000000"/>
      <name val="Times New Roman"/>
      <charset val="204"/>
    </font>
    <font>
      <b/>
      <sz val="7.5"/>
      <name val="Times New Roman"/>
    </font>
    <font>
      <sz val="7.5"/>
      <name val="Times New Roman"/>
    </font>
    <font>
      <sz val="7.5"/>
      <color rgb="FF333333"/>
      <name val="Times New Roman"/>
      <family val="2"/>
    </font>
    <font>
      <sz val="5.5"/>
      <color rgb="FF000000"/>
      <name val="Times New Roman"/>
      <family val="2"/>
    </font>
    <font>
      <sz val="7.5"/>
      <color rgb="FF000000"/>
      <name val="Times New Roman"/>
      <family val="2"/>
    </font>
    <font>
      <b/>
      <sz val="7.5"/>
      <name val="Times New Roman"/>
      <family val="1"/>
    </font>
    <font>
      <i/>
      <sz val="7.5"/>
      <name val="Times New Roman"/>
      <family val="1"/>
    </font>
    <font>
      <sz val="7.5"/>
      <name val="Times New Roman"/>
      <family val="1"/>
    </font>
    <font>
      <sz val="5.5"/>
      <name val="Times New Roman"/>
      <family val="1"/>
    </font>
    <font>
      <sz val="7.5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7.5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1" fontId="3" fillId="0" borderId="1" xfId="0" applyNumberFormat="1" applyFont="1" applyBorder="1" applyAlignment="1">
      <alignment horizontal="left" vertical="top" shrinkToFit="1"/>
    </xf>
    <xf numFmtId="0" fontId="2" fillId="0" borderId="1" xfId="0" applyFont="1" applyBorder="1" applyAlignment="1">
      <alignment horizontal="left" vertical="top" wrapText="1"/>
    </xf>
    <xf numFmtId="1" fontId="4" fillId="0" borderId="1" xfId="0" applyNumberFormat="1" applyFont="1" applyBorder="1" applyAlignment="1">
      <alignment horizontal="left" vertical="top" indent="1" shrinkToFit="1"/>
    </xf>
    <xf numFmtId="0" fontId="0" fillId="0" borderId="1" xfId="0" applyBorder="1" applyAlignment="1">
      <alignment horizontal="left" wrapText="1"/>
    </xf>
    <xf numFmtId="1" fontId="5" fillId="0" borderId="1" xfId="0" applyNumberFormat="1" applyFont="1" applyBorder="1" applyAlignment="1">
      <alignment horizontal="left" vertical="top" shrinkToFit="1"/>
    </xf>
    <xf numFmtId="1" fontId="5" fillId="0" borderId="2" xfId="0" applyNumberFormat="1" applyFont="1" applyBorder="1" applyAlignment="1">
      <alignment horizontal="left" vertical="top" shrinkToFit="1"/>
    </xf>
    <xf numFmtId="1" fontId="5" fillId="0" borderId="3" xfId="0" applyNumberFormat="1" applyFont="1" applyBorder="1" applyAlignment="1">
      <alignment horizontal="left" vertical="top" shrinkToFit="1"/>
    </xf>
    <xf numFmtId="164" fontId="5" fillId="0" borderId="1" xfId="0" applyNumberFormat="1" applyFont="1" applyBorder="1" applyAlignment="1">
      <alignment horizontal="right" vertical="top" shrinkToFit="1"/>
    </xf>
    <xf numFmtId="1" fontId="4" fillId="0" borderId="1" xfId="0" applyNumberFormat="1" applyFont="1" applyBorder="1" applyAlignment="1">
      <alignment horizontal="right" vertical="top" shrinkToFit="1"/>
    </xf>
    <xf numFmtId="0" fontId="10" fillId="0" borderId="1" xfId="0" applyFont="1" applyBorder="1" applyAlignment="1">
      <alignment horizontal="left" vertical="top" wrapText="1"/>
    </xf>
    <xf numFmtId="1" fontId="5" fillId="0" borderId="2" xfId="0" applyNumberFormat="1" applyFont="1" applyBorder="1" applyAlignment="1">
      <alignment horizontal="left" vertical="top" shrinkToFit="1"/>
    </xf>
    <xf numFmtId="0" fontId="0" fillId="0" borderId="3" xfId="0" applyBorder="1" applyAlignment="1">
      <alignment horizontal="left" vertical="top" shrinkToFit="1"/>
    </xf>
    <xf numFmtId="0" fontId="6" fillId="0" borderId="5" xfId="0" applyFont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 indent="3"/>
    </xf>
    <xf numFmtId="0" fontId="1" fillId="0" borderId="4" xfId="0" applyFont="1" applyBorder="1" applyAlignment="1">
      <alignment horizontal="left" vertical="top" wrapText="1" indent="3"/>
    </xf>
    <xf numFmtId="0" fontId="1" fillId="0" borderId="3" xfId="0" applyFont="1" applyBorder="1" applyAlignment="1">
      <alignment horizontal="left" vertical="top" wrapText="1" indent="3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165" fontId="9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textRotation="90" wrapText="1"/>
    </xf>
    <xf numFmtId="0" fontId="2" fillId="0" borderId="11" xfId="0" applyFont="1" applyBorder="1" applyAlignment="1">
      <alignment horizontal="left" textRotation="90" wrapText="1"/>
    </xf>
    <xf numFmtId="0" fontId="0" fillId="0" borderId="6" xfId="0" applyBorder="1" applyAlignment="1">
      <alignment horizontal="left" textRotation="90" wrapText="1"/>
    </xf>
    <xf numFmtId="0" fontId="0" fillId="0" borderId="8" xfId="0" applyBorder="1" applyAlignment="1">
      <alignment horizontal="left" textRotation="90" wrapText="1"/>
    </xf>
    <xf numFmtId="0" fontId="8" fillId="0" borderId="9" xfId="0" applyFont="1" applyBorder="1" applyAlignment="1">
      <alignment horizontal="left" textRotation="90" wrapText="1"/>
    </xf>
    <xf numFmtId="0" fontId="0" fillId="0" borderId="11" xfId="0" applyBorder="1" applyAlignment="1">
      <alignment horizontal="left" textRotation="90" wrapText="1"/>
    </xf>
    <xf numFmtId="0" fontId="0" fillId="0" borderId="12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165" fontId="0" fillId="0" borderId="9" xfId="0" applyNumberFormat="1" applyBorder="1" applyAlignment="1">
      <alignment horizontal="left" vertical="top" wrapText="1"/>
    </xf>
    <xf numFmtId="165" fontId="0" fillId="0" borderId="10" xfId="0" applyNumberFormat="1" applyBorder="1" applyAlignment="1">
      <alignment horizontal="left" vertical="top" wrapText="1"/>
    </xf>
    <xf numFmtId="165" fontId="0" fillId="0" borderId="11" xfId="0" applyNumberForma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165" fontId="9" fillId="0" borderId="10" xfId="0" applyNumberFormat="1" applyFont="1" applyBorder="1" applyAlignment="1">
      <alignment horizontal="center" vertical="center" wrapText="1"/>
    </xf>
    <xf numFmtId="165" fontId="9" fillId="0" borderId="11" xfId="0" applyNumberFormat="1" applyFont="1" applyBorder="1" applyAlignment="1">
      <alignment horizontal="center" vertical="center" wrapText="1"/>
    </xf>
    <xf numFmtId="165" fontId="0" fillId="0" borderId="11" xfId="0" applyNumberFormat="1" applyBorder="1" applyAlignment="1">
      <alignment vertical="top" wrapText="1"/>
    </xf>
    <xf numFmtId="0" fontId="12" fillId="0" borderId="1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5"/>
  <sheetViews>
    <sheetView tabSelected="1" topLeftCell="P1" zoomScale="115" zoomScaleNormal="115" workbookViewId="0">
      <selection activeCell="AK15" sqref="AK15"/>
    </sheetView>
  </sheetViews>
  <sheetFormatPr defaultRowHeight="12.75" x14ac:dyDescent="0.2"/>
  <cols>
    <col min="1" max="1" width="3.1640625" customWidth="1"/>
    <col min="2" max="2" width="38" customWidth="1"/>
    <col min="3" max="3" width="5.5" customWidth="1"/>
    <col min="4" max="27" width="6.83203125" customWidth="1"/>
    <col min="28" max="28" width="11" customWidth="1"/>
    <col min="29" max="29" width="5.1640625" customWidth="1"/>
    <col min="30" max="30" width="7.5" customWidth="1"/>
    <col min="31" max="31" width="4.6640625" customWidth="1"/>
    <col min="32" max="32" width="8.1640625" customWidth="1"/>
    <col min="33" max="34" width="4.6640625" customWidth="1"/>
    <col min="35" max="35" width="8.5" customWidth="1"/>
    <col min="36" max="36" width="4.6640625" customWidth="1"/>
  </cols>
  <sheetData>
    <row r="1" spans="1:36" ht="20.25" customHeight="1" x14ac:dyDescent="0.2">
      <c r="A1" s="60" t="s">
        <v>18</v>
      </c>
      <c r="B1" s="61"/>
      <c r="C1" s="62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4"/>
      <c r="AC1" s="43" t="s">
        <v>16</v>
      </c>
      <c r="AD1" s="44"/>
      <c r="AE1" s="47" t="s">
        <v>1</v>
      </c>
      <c r="AF1" s="48"/>
      <c r="AG1" s="15" t="s">
        <v>17</v>
      </c>
      <c r="AH1" s="16"/>
      <c r="AI1" s="39" t="s">
        <v>2</v>
      </c>
      <c r="AJ1" s="40"/>
    </row>
    <row r="2" spans="1:36" ht="24" customHeight="1" x14ac:dyDescent="0.2">
      <c r="A2" s="60" t="s">
        <v>14</v>
      </c>
      <c r="B2" s="61"/>
      <c r="D2" s="51">
        <v>45702</v>
      </c>
      <c r="E2" s="51">
        <f>D2+7</f>
        <v>45709</v>
      </c>
      <c r="F2" s="51">
        <f t="shared" ref="F2:S2" si="0">E2+7</f>
        <v>45716</v>
      </c>
      <c r="G2" s="51">
        <f t="shared" si="0"/>
        <v>45723</v>
      </c>
      <c r="H2" s="51">
        <f t="shared" si="0"/>
        <v>45730</v>
      </c>
      <c r="I2" s="51">
        <f t="shared" si="0"/>
        <v>45737</v>
      </c>
      <c r="J2" s="51">
        <f t="shared" si="0"/>
        <v>45744</v>
      </c>
      <c r="K2" s="51">
        <f t="shared" si="0"/>
        <v>45751</v>
      </c>
      <c r="L2" s="51">
        <f t="shared" si="0"/>
        <v>45758</v>
      </c>
      <c r="M2" s="51">
        <f t="shared" si="0"/>
        <v>45765</v>
      </c>
      <c r="N2" s="51">
        <f t="shared" si="0"/>
        <v>45772</v>
      </c>
      <c r="O2" s="51">
        <f t="shared" si="0"/>
        <v>45779</v>
      </c>
      <c r="P2" s="51">
        <f t="shared" si="0"/>
        <v>45786</v>
      </c>
      <c r="Q2" s="51">
        <f t="shared" si="0"/>
        <v>45793</v>
      </c>
      <c r="R2" s="51">
        <f t="shared" si="0"/>
        <v>45800</v>
      </c>
      <c r="S2" s="51">
        <f t="shared" si="0"/>
        <v>45807</v>
      </c>
      <c r="T2" s="51"/>
      <c r="U2" s="65"/>
      <c r="V2" s="65"/>
      <c r="W2" s="65"/>
      <c r="X2" s="65"/>
      <c r="Y2" s="65"/>
      <c r="Z2" s="65"/>
      <c r="AA2" s="65"/>
      <c r="AB2" s="32" t="s">
        <v>12</v>
      </c>
      <c r="AC2" s="45"/>
      <c r="AD2" s="46"/>
      <c r="AE2" s="49"/>
      <c r="AF2" s="50"/>
      <c r="AG2" s="17"/>
      <c r="AH2" s="18"/>
      <c r="AI2" s="41"/>
      <c r="AJ2" s="42"/>
    </row>
    <row r="3" spans="1:36" ht="21.6" customHeight="1" x14ac:dyDescent="0.2">
      <c r="A3" s="68" t="s">
        <v>4</v>
      </c>
      <c r="B3" s="61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6"/>
      <c r="V3" s="66"/>
      <c r="W3" s="66"/>
      <c r="X3" s="66"/>
      <c r="Y3" s="66"/>
      <c r="Z3" s="66"/>
      <c r="AA3" s="66"/>
      <c r="AB3" s="58"/>
      <c r="AC3" s="54" t="s">
        <v>5</v>
      </c>
      <c r="AD3" s="52" t="s">
        <v>3</v>
      </c>
      <c r="AE3" s="56" t="s">
        <v>13</v>
      </c>
      <c r="AF3" s="52" t="s">
        <v>3</v>
      </c>
      <c r="AG3" s="17"/>
      <c r="AH3" s="18"/>
      <c r="AI3" s="52" t="s">
        <v>6</v>
      </c>
      <c r="AJ3" s="52" t="s">
        <v>3</v>
      </c>
    </row>
    <row r="4" spans="1:36" ht="21" customHeight="1" x14ac:dyDescent="0.2">
      <c r="A4" s="1" t="s">
        <v>7</v>
      </c>
      <c r="B4" s="2" t="s">
        <v>8</v>
      </c>
      <c r="D4" s="70" t="s">
        <v>19</v>
      </c>
      <c r="E4" s="70" t="s">
        <v>19</v>
      </c>
      <c r="F4" s="70" t="s">
        <v>19</v>
      </c>
      <c r="G4" s="70" t="s">
        <v>19</v>
      </c>
      <c r="H4" s="70" t="s">
        <v>19</v>
      </c>
      <c r="I4" s="70" t="s">
        <v>19</v>
      </c>
      <c r="J4" s="70" t="s">
        <v>19</v>
      </c>
      <c r="K4" s="70" t="s">
        <v>19</v>
      </c>
      <c r="L4" s="70" t="s">
        <v>19</v>
      </c>
      <c r="M4" s="70" t="s">
        <v>19</v>
      </c>
      <c r="N4" s="70" t="s">
        <v>19</v>
      </c>
      <c r="O4" s="70" t="s">
        <v>19</v>
      </c>
      <c r="P4" s="70" t="s">
        <v>19</v>
      </c>
      <c r="Q4" s="70" t="s">
        <v>19</v>
      </c>
      <c r="R4" s="70" t="s">
        <v>19</v>
      </c>
      <c r="S4" s="70" t="s">
        <v>19</v>
      </c>
      <c r="T4" s="71"/>
      <c r="U4" s="67"/>
      <c r="V4" s="67"/>
      <c r="W4" s="67"/>
      <c r="X4" s="67"/>
      <c r="Y4" s="67"/>
      <c r="Z4" s="67"/>
      <c r="AA4" s="67"/>
      <c r="AB4" s="59"/>
      <c r="AC4" s="55"/>
      <c r="AD4" s="53"/>
      <c r="AE4" s="57"/>
      <c r="AF4" s="53"/>
      <c r="AG4" s="19"/>
      <c r="AH4" s="20"/>
      <c r="AI4" s="53"/>
      <c r="AJ4" s="53"/>
    </row>
    <row r="5" spans="1:36" ht="9.75" customHeight="1" x14ac:dyDescent="0.2">
      <c r="A5" s="3">
        <v>1</v>
      </c>
      <c r="B5" s="4" t="s">
        <v>20</v>
      </c>
      <c r="C5" s="5"/>
      <c r="D5" s="5">
        <v>2</v>
      </c>
      <c r="E5" s="5">
        <v>2</v>
      </c>
      <c r="F5" s="5">
        <v>2</v>
      </c>
      <c r="G5" s="5">
        <v>2</v>
      </c>
      <c r="H5" s="5">
        <v>2</v>
      </c>
      <c r="I5" s="5">
        <v>2</v>
      </c>
      <c r="J5" s="5">
        <v>2</v>
      </c>
      <c r="K5" s="5">
        <v>2</v>
      </c>
      <c r="L5" s="5">
        <v>2</v>
      </c>
      <c r="M5" s="5">
        <v>2</v>
      </c>
      <c r="N5" s="5">
        <v>2</v>
      </c>
      <c r="O5" s="5">
        <v>2</v>
      </c>
      <c r="P5" s="5">
        <v>2</v>
      </c>
      <c r="Q5" s="5">
        <v>2</v>
      </c>
      <c r="R5" s="5">
        <v>2</v>
      </c>
      <c r="S5" s="5">
        <v>2</v>
      </c>
      <c r="T5" s="6"/>
      <c r="U5" s="6"/>
      <c r="V5" s="6"/>
      <c r="W5" s="6"/>
      <c r="X5" s="6"/>
      <c r="Y5" s="6"/>
      <c r="Z5" s="6"/>
      <c r="AA5" s="6"/>
      <c r="AB5" s="7">
        <f>SUM(D5:S5)/3.2</f>
        <v>10</v>
      </c>
      <c r="AC5" s="8">
        <v>3</v>
      </c>
      <c r="AD5" s="9">
        <v>15</v>
      </c>
      <c r="AE5" s="7">
        <v>3</v>
      </c>
      <c r="AF5" s="7">
        <v>15</v>
      </c>
      <c r="AG5" s="13">
        <f>IF(AB5&gt;=8,3,2)</f>
        <v>3</v>
      </c>
      <c r="AH5" s="14"/>
      <c r="AI5" s="10">
        <v>45807</v>
      </c>
      <c r="AJ5" s="7"/>
    </row>
    <row r="6" spans="1:36" ht="9.75" customHeight="1" x14ac:dyDescent="0.2">
      <c r="A6" s="3">
        <v>2</v>
      </c>
      <c r="B6" s="12" t="s">
        <v>21</v>
      </c>
      <c r="C6" s="5"/>
      <c r="D6" s="5">
        <v>2</v>
      </c>
      <c r="E6" s="5">
        <v>2</v>
      </c>
      <c r="F6" s="5">
        <v>2</v>
      </c>
      <c r="G6" s="5">
        <v>2</v>
      </c>
      <c r="H6" s="5">
        <v>2</v>
      </c>
      <c r="I6" s="5">
        <v>2</v>
      </c>
      <c r="J6" s="5">
        <v>2</v>
      </c>
      <c r="K6" s="5">
        <v>2</v>
      </c>
      <c r="L6" s="5">
        <v>2</v>
      </c>
      <c r="M6" s="5">
        <v>2</v>
      </c>
      <c r="N6" s="5">
        <v>2</v>
      </c>
      <c r="O6" s="5">
        <v>2</v>
      </c>
      <c r="P6" s="5">
        <v>2</v>
      </c>
      <c r="Q6" s="5">
        <v>2</v>
      </c>
      <c r="R6" s="5">
        <v>2</v>
      </c>
      <c r="S6" s="5">
        <v>2</v>
      </c>
      <c r="T6" s="6"/>
      <c r="U6" s="6"/>
      <c r="V6" s="6"/>
      <c r="W6" s="6"/>
      <c r="X6" s="6"/>
      <c r="Y6" s="6"/>
      <c r="Z6" s="6"/>
      <c r="AA6" s="6"/>
      <c r="AB6" s="7">
        <f t="shared" ref="AB6:AB26" si="1">SUM(D6:S6)/3.2</f>
        <v>10</v>
      </c>
      <c r="AC6" s="8">
        <v>3</v>
      </c>
      <c r="AD6" s="9">
        <v>15</v>
      </c>
      <c r="AE6" s="7">
        <v>3</v>
      </c>
      <c r="AF6" s="7">
        <v>15</v>
      </c>
      <c r="AG6" s="13">
        <f t="shared" ref="AG6:AG26" si="2">IF(AB6&gt;=8,3,2)</f>
        <v>3</v>
      </c>
      <c r="AH6" s="14"/>
      <c r="AI6" s="10">
        <v>45807</v>
      </c>
      <c r="AJ6" s="7"/>
    </row>
    <row r="7" spans="1:36" ht="9.75" customHeight="1" x14ac:dyDescent="0.2">
      <c r="A7" s="3">
        <v>3</v>
      </c>
      <c r="B7" s="4" t="s">
        <v>22</v>
      </c>
      <c r="C7" s="5"/>
      <c r="D7" s="5"/>
      <c r="E7" s="5">
        <v>2</v>
      </c>
      <c r="F7" s="5">
        <v>2</v>
      </c>
      <c r="G7" s="5"/>
      <c r="H7" s="5">
        <v>2</v>
      </c>
      <c r="I7" s="5">
        <v>2</v>
      </c>
      <c r="J7" s="5">
        <v>2</v>
      </c>
      <c r="K7" s="5">
        <v>2</v>
      </c>
      <c r="L7" s="5"/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6"/>
      <c r="U7" s="6"/>
      <c r="V7" s="6"/>
      <c r="W7" s="6"/>
      <c r="X7" s="6"/>
      <c r="Y7" s="6"/>
      <c r="Z7" s="6"/>
      <c r="AA7" s="6"/>
      <c r="AB7" s="7">
        <f t="shared" si="1"/>
        <v>8.125</v>
      </c>
      <c r="AC7" s="8">
        <v>3</v>
      </c>
      <c r="AD7" s="9">
        <v>15</v>
      </c>
      <c r="AE7" s="7">
        <v>3</v>
      </c>
      <c r="AF7" s="7">
        <v>15</v>
      </c>
      <c r="AG7" s="13">
        <f t="shared" si="2"/>
        <v>3</v>
      </c>
      <c r="AH7" s="14"/>
      <c r="AI7" s="10">
        <v>45807</v>
      </c>
      <c r="AJ7" s="7"/>
    </row>
    <row r="8" spans="1:36" ht="9.75" customHeight="1" x14ac:dyDescent="0.2">
      <c r="A8" s="3">
        <v>4</v>
      </c>
      <c r="B8" s="12" t="s">
        <v>23</v>
      </c>
      <c r="C8" s="5"/>
      <c r="D8" s="5">
        <v>2</v>
      </c>
      <c r="E8" s="5">
        <v>2</v>
      </c>
      <c r="F8" s="5">
        <v>2</v>
      </c>
      <c r="G8" s="5">
        <v>2</v>
      </c>
      <c r="H8" s="5">
        <v>2</v>
      </c>
      <c r="I8" s="5">
        <v>2</v>
      </c>
      <c r="J8" s="5">
        <v>2</v>
      </c>
      <c r="K8" s="5">
        <v>2</v>
      </c>
      <c r="L8" s="5">
        <v>2</v>
      </c>
      <c r="M8" s="5">
        <v>2</v>
      </c>
      <c r="N8" s="5">
        <v>2</v>
      </c>
      <c r="O8" s="5">
        <v>2</v>
      </c>
      <c r="P8" s="5">
        <v>2</v>
      </c>
      <c r="Q8" s="5">
        <v>2</v>
      </c>
      <c r="R8" s="5">
        <v>2</v>
      </c>
      <c r="S8" s="5">
        <v>2</v>
      </c>
      <c r="T8" s="6"/>
      <c r="U8" s="6"/>
      <c r="V8" s="6"/>
      <c r="W8" s="6"/>
      <c r="X8" s="6"/>
      <c r="Y8" s="6"/>
      <c r="Z8" s="6"/>
      <c r="AA8" s="6"/>
      <c r="AB8" s="7">
        <f t="shared" si="1"/>
        <v>10</v>
      </c>
      <c r="AC8" s="8">
        <v>3</v>
      </c>
      <c r="AD8" s="9">
        <v>15</v>
      </c>
      <c r="AE8" s="7">
        <v>3</v>
      </c>
      <c r="AF8" s="7">
        <v>15</v>
      </c>
      <c r="AG8" s="13">
        <f t="shared" si="2"/>
        <v>3</v>
      </c>
      <c r="AH8" s="14"/>
      <c r="AI8" s="10">
        <v>45807</v>
      </c>
      <c r="AJ8" s="7"/>
    </row>
    <row r="9" spans="1:36" ht="9.75" customHeight="1" x14ac:dyDescent="0.2">
      <c r="A9" s="3">
        <v>5</v>
      </c>
      <c r="B9" s="4" t="s">
        <v>24</v>
      </c>
      <c r="C9" s="5"/>
      <c r="D9" s="5">
        <v>2</v>
      </c>
      <c r="E9" s="5">
        <v>2</v>
      </c>
      <c r="F9" s="5">
        <v>2</v>
      </c>
      <c r="G9" s="5">
        <v>2</v>
      </c>
      <c r="H9" s="5">
        <v>2</v>
      </c>
      <c r="I9" s="5">
        <v>2</v>
      </c>
      <c r="J9" s="5">
        <v>2</v>
      </c>
      <c r="K9" s="5">
        <v>2</v>
      </c>
      <c r="L9" s="5">
        <v>2</v>
      </c>
      <c r="M9" s="5">
        <v>2</v>
      </c>
      <c r="N9" s="5">
        <v>2</v>
      </c>
      <c r="O9" s="5">
        <v>2</v>
      </c>
      <c r="P9" s="5">
        <v>2</v>
      </c>
      <c r="Q9" s="5">
        <v>2</v>
      </c>
      <c r="R9" s="5">
        <v>2</v>
      </c>
      <c r="S9" s="5">
        <v>2</v>
      </c>
      <c r="T9" s="6"/>
      <c r="U9" s="6"/>
      <c r="V9" s="6"/>
      <c r="W9" s="6"/>
      <c r="X9" s="6"/>
      <c r="Y9" s="6"/>
      <c r="Z9" s="6"/>
      <c r="AA9" s="6"/>
      <c r="AB9" s="7">
        <f t="shared" si="1"/>
        <v>10</v>
      </c>
      <c r="AC9" s="8">
        <v>3</v>
      </c>
      <c r="AD9" s="9">
        <v>15</v>
      </c>
      <c r="AE9" s="7">
        <v>3</v>
      </c>
      <c r="AF9" s="7">
        <v>15</v>
      </c>
      <c r="AG9" s="13">
        <f t="shared" si="2"/>
        <v>3</v>
      </c>
      <c r="AH9" s="14"/>
      <c r="AI9" s="10">
        <v>45807</v>
      </c>
      <c r="AJ9" s="7"/>
    </row>
    <row r="10" spans="1:36" ht="9.75" customHeight="1" x14ac:dyDescent="0.2">
      <c r="A10" s="3">
        <v>6</v>
      </c>
      <c r="B10" s="12" t="s">
        <v>25</v>
      </c>
      <c r="C10" s="5"/>
      <c r="D10" s="5">
        <v>2</v>
      </c>
      <c r="E10" s="5">
        <v>2</v>
      </c>
      <c r="F10" s="5">
        <v>2</v>
      </c>
      <c r="G10" s="5">
        <v>2</v>
      </c>
      <c r="H10" s="5">
        <v>2</v>
      </c>
      <c r="I10" s="5">
        <v>2</v>
      </c>
      <c r="J10" s="5">
        <v>2</v>
      </c>
      <c r="K10" s="5">
        <v>2</v>
      </c>
      <c r="L10" s="5">
        <v>2</v>
      </c>
      <c r="M10" s="5">
        <v>2</v>
      </c>
      <c r="N10" s="5">
        <v>2</v>
      </c>
      <c r="O10" s="5">
        <v>2</v>
      </c>
      <c r="P10" s="5">
        <v>2</v>
      </c>
      <c r="Q10" s="5">
        <v>2</v>
      </c>
      <c r="R10" s="5">
        <v>2</v>
      </c>
      <c r="S10" s="5">
        <v>2</v>
      </c>
      <c r="T10" s="6"/>
      <c r="U10" s="6"/>
      <c r="V10" s="6"/>
      <c r="W10" s="6"/>
      <c r="X10" s="6"/>
      <c r="Y10" s="6"/>
      <c r="Z10" s="6"/>
      <c r="AA10" s="6"/>
      <c r="AB10" s="7">
        <f t="shared" si="1"/>
        <v>10</v>
      </c>
      <c r="AC10" s="8">
        <v>3</v>
      </c>
      <c r="AD10" s="9">
        <v>15</v>
      </c>
      <c r="AE10" s="7">
        <v>3</v>
      </c>
      <c r="AF10" s="7">
        <v>15</v>
      </c>
      <c r="AG10" s="13">
        <f t="shared" si="2"/>
        <v>3</v>
      </c>
      <c r="AH10" s="14"/>
      <c r="AI10" s="10">
        <v>45807</v>
      </c>
      <c r="AJ10" s="7"/>
    </row>
    <row r="11" spans="1:36" ht="9.75" customHeight="1" x14ac:dyDescent="0.2">
      <c r="A11" s="3">
        <v>7</v>
      </c>
      <c r="B11" s="12" t="s">
        <v>26</v>
      </c>
      <c r="C11" s="5"/>
      <c r="D11" s="5">
        <v>2</v>
      </c>
      <c r="E11" s="5">
        <v>2</v>
      </c>
      <c r="F11" s="5">
        <v>2</v>
      </c>
      <c r="G11" s="5">
        <v>2</v>
      </c>
      <c r="H11" s="5">
        <v>2</v>
      </c>
      <c r="I11" s="5">
        <v>2</v>
      </c>
      <c r="J11" s="5">
        <v>2</v>
      </c>
      <c r="K11" s="5">
        <v>2</v>
      </c>
      <c r="L11" s="5">
        <v>2</v>
      </c>
      <c r="M11" s="5">
        <v>2</v>
      </c>
      <c r="N11" s="5">
        <v>2</v>
      </c>
      <c r="O11" s="5">
        <v>2</v>
      </c>
      <c r="P11" s="5">
        <v>2</v>
      </c>
      <c r="Q11" s="5">
        <v>2</v>
      </c>
      <c r="R11" s="5">
        <v>2</v>
      </c>
      <c r="S11" s="5">
        <v>2</v>
      </c>
      <c r="T11" s="6"/>
      <c r="U11" s="6"/>
      <c r="V11" s="6"/>
      <c r="W11" s="6"/>
      <c r="X11" s="6"/>
      <c r="Y11" s="6"/>
      <c r="Z11" s="6"/>
      <c r="AA11" s="6"/>
      <c r="AB11" s="7">
        <f t="shared" si="1"/>
        <v>10</v>
      </c>
      <c r="AC11" s="8">
        <v>3</v>
      </c>
      <c r="AD11" s="9">
        <v>15</v>
      </c>
      <c r="AE11" s="7">
        <v>3</v>
      </c>
      <c r="AF11" s="7">
        <v>15</v>
      </c>
      <c r="AG11" s="13">
        <f t="shared" si="2"/>
        <v>3</v>
      </c>
      <c r="AH11" s="14"/>
      <c r="AI11" s="10">
        <v>45807</v>
      </c>
      <c r="AJ11" s="7"/>
    </row>
    <row r="12" spans="1:36" ht="9.75" customHeight="1" x14ac:dyDescent="0.2">
      <c r="A12" s="3">
        <v>8</v>
      </c>
      <c r="B12" s="12" t="s">
        <v>41</v>
      </c>
      <c r="C12" s="5"/>
      <c r="D12" s="5">
        <v>2</v>
      </c>
      <c r="E12" s="5">
        <v>2</v>
      </c>
      <c r="F12" s="5">
        <v>2</v>
      </c>
      <c r="G12" s="5">
        <v>2</v>
      </c>
      <c r="H12" s="5">
        <v>2</v>
      </c>
      <c r="I12" s="5">
        <v>2</v>
      </c>
      <c r="J12" s="5">
        <v>2</v>
      </c>
      <c r="K12" s="5">
        <v>2</v>
      </c>
      <c r="L12" s="5">
        <v>2</v>
      </c>
      <c r="M12" s="5">
        <v>2</v>
      </c>
      <c r="N12" s="5">
        <v>2</v>
      </c>
      <c r="O12" s="5">
        <v>2</v>
      </c>
      <c r="P12" s="5">
        <v>2</v>
      </c>
      <c r="Q12" s="5">
        <v>2</v>
      </c>
      <c r="R12" s="5">
        <v>2</v>
      </c>
      <c r="S12" s="5">
        <v>2</v>
      </c>
      <c r="T12" s="6"/>
      <c r="U12" s="6"/>
      <c r="V12" s="6"/>
      <c r="W12" s="6"/>
      <c r="X12" s="6"/>
      <c r="Y12" s="6"/>
      <c r="Z12" s="6"/>
      <c r="AA12" s="6"/>
      <c r="AB12" s="7">
        <f t="shared" si="1"/>
        <v>10</v>
      </c>
      <c r="AC12" s="8">
        <v>3</v>
      </c>
      <c r="AD12" s="9">
        <v>15</v>
      </c>
      <c r="AE12" s="7">
        <v>3</v>
      </c>
      <c r="AF12" s="7">
        <v>15</v>
      </c>
      <c r="AG12" s="13">
        <f t="shared" si="2"/>
        <v>3</v>
      </c>
      <c r="AH12" s="14"/>
      <c r="AI12" s="10">
        <v>45807</v>
      </c>
      <c r="AJ12" s="7"/>
    </row>
    <row r="13" spans="1:36" ht="9.75" customHeight="1" x14ac:dyDescent="0.2">
      <c r="A13" s="3">
        <v>9</v>
      </c>
      <c r="B13" s="12" t="s">
        <v>39</v>
      </c>
      <c r="C13" s="5"/>
      <c r="D13" s="5">
        <v>2</v>
      </c>
      <c r="E13" s="5">
        <v>2</v>
      </c>
      <c r="F13" s="5">
        <v>2</v>
      </c>
      <c r="G13" s="5">
        <v>2</v>
      </c>
      <c r="H13" s="5">
        <v>2</v>
      </c>
      <c r="I13" s="5">
        <v>2</v>
      </c>
      <c r="J13" s="5">
        <v>2</v>
      </c>
      <c r="K13" s="5">
        <v>2</v>
      </c>
      <c r="L13" s="5">
        <v>2</v>
      </c>
      <c r="M13" s="5">
        <v>2</v>
      </c>
      <c r="N13" s="5">
        <v>2</v>
      </c>
      <c r="O13" s="5">
        <v>2</v>
      </c>
      <c r="P13" s="5">
        <v>2</v>
      </c>
      <c r="Q13" s="5">
        <v>2</v>
      </c>
      <c r="R13" s="5">
        <v>2</v>
      </c>
      <c r="S13" s="5">
        <v>2</v>
      </c>
      <c r="T13" s="6"/>
      <c r="U13" s="6"/>
      <c r="V13" s="6"/>
      <c r="W13" s="6"/>
      <c r="X13" s="6"/>
      <c r="Y13" s="6"/>
      <c r="Z13" s="6"/>
      <c r="AA13" s="6"/>
      <c r="AB13" s="7">
        <f t="shared" si="1"/>
        <v>10</v>
      </c>
      <c r="AC13" s="8">
        <v>3</v>
      </c>
      <c r="AD13" s="9">
        <v>15</v>
      </c>
      <c r="AE13" s="7">
        <v>3</v>
      </c>
      <c r="AF13" s="7">
        <v>15</v>
      </c>
      <c r="AG13" s="13">
        <f t="shared" si="2"/>
        <v>3</v>
      </c>
      <c r="AH13" s="14"/>
      <c r="AI13" s="10">
        <v>45807</v>
      </c>
      <c r="AJ13" s="7"/>
    </row>
    <row r="14" spans="1:36" ht="9.75" customHeight="1" x14ac:dyDescent="0.2">
      <c r="A14" s="3">
        <v>10</v>
      </c>
      <c r="B14" s="4" t="s">
        <v>27</v>
      </c>
      <c r="C14" s="5"/>
      <c r="D14" s="5"/>
      <c r="E14" s="5">
        <v>2</v>
      </c>
      <c r="F14" s="5"/>
      <c r="G14" s="5">
        <v>2</v>
      </c>
      <c r="H14" s="5"/>
      <c r="I14" s="5">
        <v>2</v>
      </c>
      <c r="J14" s="5"/>
      <c r="K14" s="5"/>
      <c r="L14" s="5">
        <v>2</v>
      </c>
      <c r="M14" s="5"/>
      <c r="N14" s="5"/>
      <c r="O14" s="5">
        <v>2</v>
      </c>
      <c r="P14" s="5">
        <v>2</v>
      </c>
      <c r="Q14" s="5">
        <v>2</v>
      </c>
      <c r="R14" s="5">
        <v>2</v>
      </c>
      <c r="S14" s="5">
        <v>2</v>
      </c>
      <c r="T14" s="6"/>
      <c r="U14" s="6"/>
      <c r="V14" s="6"/>
      <c r="W14" s="6"/>
      <c r="X14" s="6"/>
      <c r="Y14" s="6"/>
      <c r="Z14" s="6"/>
      <c r="AA14" s="6"/>
      <c r="AB14" s="7">
        <f t="shared" si="1"/>
        <v>5.625</v>
      </c>
      <c r="AC14" s="8">
        <v>3</v>
      </c>
      <c r="AD14" s="9">
        <v>15</v>
      </c>
      <c r="AE14" s="7">
        <v>3</v>
      </c>
      <c r="AF14" s="7">
        <v>15</v>
      </c>
      <c r="AG14" s="13">
        <f t="shared" si="2"/>
        <v>2</v>
      </c>
      <c r="AH14" s="14"/>
      <c r="AI14" s="10">
        <v>45807</v>
      </c>
      <c r="AJ14" s="7"/>
    </row>
    <row r="15" spans="1:36" ht="9.75" customHeight="1" x14ac:dyDescent="0.2">
      <c r="A15" s="3">
        <v>11</v>
      </c>
      <c r="B15" s="4" t="s">
        <v>28</v>
      </c>
      <c r="C15" s="5"/>
      <c r="D15" s="5"/>
      <c r="E15" s="5">
        <v>2</v>
      </c>
      <c r="F15" s="5">
        <v>2</v>
      </c>
      <c r="G15" s="5"/>
      <c r="H15" s="5">
        <v>2</v>
      </c>
      <c r="I15" s="5"/>
      <c r="J15" s="5"/>
      <c r="K15" s="5"/>
      <c r="L15" s="5">
        <v>2</v>
      </c>
      <c r="M15" s="5">
        <v>2</v>
      </c>
      <c r="N15" s="5">
        <v>2</v>
      </c>
      <c r="O15" s="5"/>
      <c r="P15" s="5"/>
      <c r="Q15" s="5">
        <v>2</v>
      </c>
      <c r="R15" s="5">
        <v>2</v>
      </c>
      <c r="S15" s="5">
        <v>2</v>
      </c>
      <c r="T15" s="6"/>
      <c r="U15" s="6"/>
      <c r="V15" s="6"/>
      <c r="W15" s="6"/>
      <c r="X15" s="6"/>
      <c r="Y15" s="6"/>
      <c r="Z15" s="6"/>
      <c r="AA15" s="6"/>
      <c r="AB15" s="7">
        <f t="shared" si="1"/>
        <v>5.625</v>
      </c>
      <c r="AC15" s="8">
        <v>3</v>
      </c>
      <c r="AD15" s="9">
        <v>15</v>
      </c>
      <c r="AE15" s="7">
        <v>3</v>
      </c>
      <c r="AF15" s="7">
        <v>15</v>
      </c>
      <c r="AG15" s="13">
        <f t="shared" si="2"/>
        <v>2</v>
      </c>
      <c r="AH15" s="14"/>
      <c r="AI15" s="10">
        <v>45807</v>
      </c>
      <c r="AJ15" s="7"/>
    </row>
    <row r="16" spans="1:36" ht="9.75" customHeight="1" x14ac:dyDescent="0.2">
      <c r="A16" s="3">
        <v>12</v>
      </c>
      <c r="B16" s="4" t="s">
        <v>29</v>
      </c>
      <c r="C16" s="11"/>
      <c r="D16" s="5">
        <v>2</v>
      </c>
      <c r="E16" s="5">
        <v>2</v>
      </c>
      <c r="F16" s="5">
        <v>2</v>
      </c>
      <c r="G16" s="5">
        <v>2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2</v>
      </c>
      <c r="O16" s="5">
        <v>2</v>
      </c>
      <c r="P16" s="5">
        <v>2</v>
      </c>
      <c r="Q16" s="5">
        <v>2</v>
      </c>
      <c r="R16" s="5">
        <v>2</v>
      </c>
      <c r="S16" s="5">
        <v>2</v>
      </c>
      <c r="T16" s="6"/>
      <c r="U16" s="6"/>
      <c r="V16" s="6"/>
      <c r="W16" s="6"/>
      <c r="X16" s="6"/>
      <c r="Y16" s="6"/>
      <c r="Z16" s="6"/>
      <c r="AA16" s="6"/>
      <c r="AB16" s="7">
        <f t="shared" si="1"/>
        <v>10</v>
      </c>
      <c r="AC16" s="8">
        <v>3</v>
      </c>
      <c r="AD16" s="9">
        <v>15</v>
      </c>
      <c r="AE16" s="7">
        <v>3</v>
      </c>
      <c r="AF16" s="7">
        <v>15</v>
      </c>
      <c r="AG16" s="13">
        <f t="shared" si="2"/>
        <v>3</v>
      </c>
      <c r="AH16" s="14"/>
      <c r="AI16" s="10">
        <v>45807</v>
      </c>
      <c r="AJ16" s="7"/>
    </row>
    <row r="17" spans="1:36" ht="9.75" customHeight="1" x14ac:dyDescent="0.2">
      <c r="A17" s="3">
        <v>13</v>
      </c>
      <c r="B17" s="4" t="s">
        <v>30</v>
      </c>
      <c r="C17" s="11"/>
      <c r="D17" s="5">
        <v>2</v>
      </c>
      <c r="E17" s="5"/>
      <c r="F17" s="5">
        <v>2</v>
      </c>
      <c r="G17" s="5"/>
      <c r="H17" s="5">
        <v>2</v>
      </c>
      <c r="I17" s="5"/>
      <c r="J17" s="5">
        <v>2</v>
      </c>
      <c r="K17" s="5"/>
      <c r="L17" s="5">
        <v>2</v>
      </c>
      <c r="M17" s="5"/>
      <c r="N17" s="5">
        <v>2</v>
      </c>
      <c r="O17" s="5"/>
      <c r="P17" s="5">
        <v>2</v>
      </c>
      <c r="Q17" s="5">
        <v>2</v>
      </c>
      <c r="R17" s="5">
        <v>2</v>
      </c>
      <c r="S17" s="5">
        <v>2</v>
      </c>
      <c r="T17" s="6"/>
      <c r="U17" s="6"/>
      <c r="V17" s="6"/>
      <c r="W17" s="6"/>
      <c r="X17" s="6"/>
      <c r="Y17" s="6"/>
      <c r="Z17" s="6"/>
      <c r="AA17" s="6"/>
      <c r="AB17" s="7">
        <f t="shared" si="1"/>
        <v>6.25</v>
      </c>
      <c r="AC17" s="8">
        <v>3</v>
      </c>
      <c r="AD17" s="9">
        <v>15</v>
      </c>
      <c r="AE17" s="7">
        <v>3</v>
      </c>
      <c r="AF17" s="7">
        <v>15</v>
      </c>
      <c r="AG17" s="13">
        <f t="shared" si="2"/>
        <v>2</v>
      </c>
      <c r="AH17" s="14"/>
      <c r="AI17" s="10">
        <v>45807</v>
      </c>
      <c r="AJ17" s="7"/>
    </row>
    <row r="18" spans="1:36" ht="9.75" customHeight="1" x14ac:dyDescent="0.2">
      <c r="A18" s="3">
        <v>14</v>
      </c>
      <c r="B18" s="12" t="s">
        <v>31</v>
      </c>
      <c r="C18" s="5"/>
      <c r="D18" s="5">
        <v>2</v>
      </c>
      <c r="E18" s="5">
        <v>2</v>
      </c>
      <c r="F18" s="5">
        <v>2</v>
      </c>
      <c r="G18" s="5">
        <v>2</v>
      </c>
      <c r="H18" s="5">
        <v>2</v>
      </c>
      <c r="I18" s="5">
        <v>2</v>
      </c>
      <c r="J18" s="5">
        <v>2</v>
      </c>
      <c r="K18" s="5">
        <v>2</v>
      </c>
      <c r="L18" s="5">
        <v>2</v>
      </c>
      <c r="M18" s="5">
        <v>2</v>
      </c>
      <c r="N18" s="5">
        <v>2</v>
      </c>
      <c r="O18" s="5">
        <v>2</v>
      </c>
      <c r="P18" s="5">
        <v>2</v>
      </c>
      <c r="Q18" s="5">
        <v>2</v>
      </c>
      <c r="R18" s="5">
        <v>2</v>
      </c>
      <c r="S18" s="5">
        <v>2</v>
      </c>
      <c r="T18" s="6"/>
      <c r="U18" s="6"/>
      <c r="V18" s="6"/>
      <c r="W18" s="6"/>
      <c r="X18" s="6"/>
      <c r="Y18" s="6"/>
      <c r="Z18" s="6"/>
      <c r="AA18" s="6"/>
      <c r="AB18" s="7">
        <f t="shared" si="1"/>
        <v>10</v>
      </c>
      <c r="AC18" s="8">
        <v>3</v>
      </c>
      <c r="AD18" s="9">
        <v>15</v>
      </c>
      <c r="AE18" s="7">
        <v>3</v>
      </c>
      <c r="AF18" s="7">
        <v>15</v>
      </c>
      <c r="AG18" s="13">
        <f t="shared" si="2"/>
        <v>3</v>
      </c>
      <c r="AH18" s="14"/>
      <c r="AI18" s="10">
        <v>45807</v>
      </c>
      <c r="AJ18" s="7"/>
    </row>
    <row r="19" spans="1:36" ht="9.75" customHeight="1" x14ac:dyDescent="0.2">
      <c r="A19" s="3">
        <v>15</v>
      </c>
      <c r="B19" s="4" t="s">
        <v>32</v>
      </c>
      <c r="C19" s="5"/>
      <c r="D19" s="5">
        <v>2</v>
      </c>
      <c r="E19" s="5">
        <v>2</v>
      </c>
      <c r="F19" s="5">
        <v>2</v>
      </c>
      <c r="G19" s="5">
        <v>2</v>
      </c>
      <c r="H19" s="5">
        <v>2</v>
      </c>
      <c r="I19" s="5">
        <v>2</v>
      </c>
      <c r="J19" s="5">
        <v>2</v>
      </c>
      <c r="K19" s="5">
        <v>2</v>
      </c>
      <c r="L19" s="5">
        <v>2</v>
      </c>
      <c r="M19" s="5">
        <v>2</v>
      </c>
      <c r="N19" s="5">
        <v>2</v>
      </c>
      <c r="O19" s="5">
        <v>2</v>
      </c>
      <c r="P19" s="5">
        <v>2</v>
      </c>
      <c r="Q19" s="5">
        <v>2</v>
      </c>
      <c r="R19" s="5">
        <v>2</v>
      </c>
      <c r="S19" s="5">
        <v>2</v>
      </c>
      <c r="T19" s="6"/>
      <c r="U19" s="6"/>
      <c r="V19" s="6"/>
      <c r="W19" s="6"/>
      <c r="X19" s="6"/>
      <c r="Y19" s="6"/>
      <c r="Z19" s="6"/>
      <c r="AA19" s="6"/>
      <c r="AB19" s="7">
        <f t="shared" si="1"/>
        <v>10</v>
      </c>
      <c r="AC19" s="8">
        <v>3</v>
      </c>
      <c r="AD19" s="9">
        <v>15</v>
      </c>
      <c r="AE19" s="7">
        <v>3</v>
      </c>
      <c r="AF19" s="7">
        <v>15</v>
      </c>
      <c r="AG19" s="13">
        <f t="shared" si="2"/>
        <v>3</v>
      </c>
      <c r="AH19" s="14"/>
      <c r="AI19" s="10">
        <v>45807</v>
      </c>
      <c r="AJ19" s="7"/>
    </row>
    <row r="20" spans="1:36" ht="9.75" customHeight="1" x14ac:dyDescent="0.2">
      <c r="A20" s="3">
        <v>16</v>
      </c>
      <c r="B20" s="4" t="s">
        <v>33</v>
      </c>
      <c r="C20" s="5"/>
      <c r="D20" s="5">
        <v>2</v>
      </c>
      <c r="E20" s="5">
        <v>2</v>
      </c>
      <c r="F20" s="5">
        <v>2</v>
      </c>
      <c r="G20" s="5">
        <v>2</v>
      </c>
      <c r="H20" s="5">
        <v>2</v>
      </c>
      <c r="I20" s="5">
        <v>2</v>
      </c>
      <c r="J20" s="5">
        <v>2</v>
      </c>
      <c r="K20" s="5">
        <v>2</v>
      </c>
      <c r="L20" s="5">
        <v>2</v>
      </c>
      <c r="M20" s="5">
        <v>2</v>
      </c>
      <c r="N20" s="5">
        <v>2</v>
      </c>
      <c r="O20" s="5">
        <v>2</v>
      </c>
      <c r="P20" s="5">
        <v>2</v>
      </c>
      <c r="Q20" s="5">
        <v>2</v>
      </c>
      <c r="R20" s="5">
        <v>2</v>
      </c>
      <c r="S20" s="5">
        <v>2</v>
      </c>
      <c r="T20" s="6"/>
      <c r="U20" s="6"/>
      <c r="V20" s="6"/>
      <c r="W20" s="6"/>
      <c r="X20" s="6"/>
      <c r="Y20" s="6"/>
      <c r="Z20" s="6"/>
      <c r="AA20" s="6"/>
      <c r="AB20" s="7">
        <f t="shared" si="1"/>
        <v>10</v>
      </c>
      <c r="AC20" s="8">
        <v>3</v>
      </c>
      <c r="AD20" s="9">
        <v>15</v>
      </c>
      <c r="AE20" s="7">
        <v>3</v>
      </c>
      <c r="AF20" s="7">
        <v>15</v>
      </c>
      <c r="AG20" s="13">
        <f t="shared" si="2"/>
        <v>3</v>
      </c>
      <c r="AH20" s="14"/>
      <c r="AI20" s="10">
        <v>45807</v>
      </c>
      <c r="AJ20" s="7"/>
    </row>
    <row r="21" spans="1:36" ht="9.75" customHeight="1" x14ac:dyDescent="0.2">
      <c r="A21" s="3">
        <v>17</v>
      </c>
      <c r="B21" s="4" t="s">
        <v>34</v>
      </c>
      <c r="C21" s="5"/>
      <c r="D21" s="5">
        <v>2</v>
      </c>
      <c r="E21" s="5">
        <v>2</v>
      </c>
      <c r="F21" s="5"/>
      <c r="G21" s="5"/>
      <c r="H21" s="5">
        <v>2</v>
      </c>
      <c r="I21" s="5">
        <v>2</v>
      </c>
      <c r="J21" s="5">
        <v>2</v>
      </c>
      <c r="K21" s="5">
        <v>2</v>
      </c>
      <c r="L21" s="5">
        <v>2</v>
      </c>
      <c r="M21" s="5">
        <v>2</v>
      </c>
      <c r="N21" s="5">
        <v>2</v>
      </c>
      <c r="O21" s="5">
        <v>2</v>
      </c>
      <c r="P21" s="5">
        <v>2</v>
      </c>
      <c r="Q21" s="5">
        <v>2</v>
      </c>
      <c r="R21" s="5">
        <v>2</v>
      </c>
      <c r="S21" s="5">
        <v>2</v>
      </c>
      <c r="T21" s="6"/>
      <c r="U21" s="6"/>
      <c r="V21" s="6"/>
      <c r="W21" s="6"/>
      <c r="X21" s="6"/>
      <c r="Y21" s="6"/>
      <c r="Z21" s="6"/>
      <c r="AA21" s="6"/>
      <c r="AB21" s="7">
        <f t="shared" si="1"/>
        <v>8.75</v>
      </c>
      <c r="AC21" s="8">
        <v>3</v>
      </c>
      <c r="AD21" s="9">
        <v>15</v>
      </c>
      <c r="AE21" s="7">
        <v>3</v>
      </c>
      <c r="AF21" s="7">
        <v>15</v>
      </c>
      <c r="AG21" s="13">
        <f t="shared" si="2"/>
        <v>3</v>
      </c>
      <c r="AH21" s="14"/>
      <c r="AI21" s="10">
        <v>45807</v>
      </c>
      <c r="AJ21" s="7"/>
    </row>
    <row r="22" spans="1:36" ht="9.75" customHeight="1" x14ac:dyDescent="0.2">
      <c r="A22" s="3">
        <v>18</v>
      </c>
      <c r="B22" s="12" t="s">
        <v>38</v>
      </c>
      <c r="C22" s="5"/>
      <c r="D22" s="5">
        <v>2</v>
      </c>
      <c r="E22" s="5">
        <v>2</v>
      </c>
      <c r="F22" s="5">
        <v>2</v>
      </c>
      <c r="G22" s="5">
        <v>2</v>
      </c>
      <c r="H22" s="5">
        <v>2</v>
      </c>
      <c r="I22" s="5">
        <v>2</v>
      </c>
      <c r="J22" s="5">
        <v>2</v>
      </c>
      <c r="K22" s="5">
        <v>2</v>
      </c>
      <c r="L22" s="5">
        <v>2</v>
      </c>
      <c r="M22" s="5">
        <v>2</v>
      </c>
      <c r="N22" s="5">
        <v>2</v>
      </c>
      <c r="O22" s="5">
        <v>2</v>
      </c>
      <c r="P22" s="5">
        <v>2</v>
      </c>
      <c r="Q22" s="5">
        <v>2</v>
      </c>
      <c r="R22" s="5">
        <v>2</v>
      </c>
      <c r="S22" s="5">
        <v>2</v>
      </c>
      <c r="T22" s="6"/>
      <c r="U22" s="6"/>
      <c r="V22" s="6"/>
      <c r="W22" s="6"/>
      <c r="X22" s="6"/>
      <c r="Y22" s="6"/>
      <c r="Z22" s="6"/>
      <c r="AA22" s="6"/>
      <c r="AB22" s="7">
        <f t="shared" si="1"/>
        <v>10</v>
      </c>
      <c r="AC22" s="8">
        <v>3</v>
      </c>
      <c r="AD22" s="9">
        <v>15</v>
      </c>
      <c r="AE22" s="7">
        <v>3</v>
      </c>
      <c r="AF22" s="7">
        <v>15</v>
      </c>
      <c r="AG22" s="13">
        <f t="shared" si="2"/>
        <v>3</v>
      </c>
      <c r="AH22" s="14"/>
      <c r="AI22" s="10">
        <v>45807</v>
      </c>
      <c r="AJ22" s="7"/>
    </row>
    <row r="23" spans="1:36" ht="9.75" customHeight="1" x14ac:dyDescent="0.2">
      <c r="A23" s="3">
        <v>19</v>
      </c>
      <c r="B23" s="4" t="s">
        <v>35</v>
      </c>
      <c r="C23" s="5"/>
      <c r="D23" s="5">
        <v>2</v>
      </c>
      <c r="E23" s="5">
        <v>2</v>
      </c>
      <c r="F23" s="5">
        <v>2</v>
      </c>
      <c r="G23" s="5">
        <v>2</v>
      </c>
      <c r="H23" s="5">
        <v>2</v>
      </c>
      <c r="I23" s="5">
        <v>2</v>
      </c>
      <c r="J23" s="5">
        <v>2</v>
      </c>
      <c r="K23" s="5">
        <v>2</v>
      </c>
      <c r="L23" s="5">
        <v>2</v>
      </c>
      <c r="M23" s="5">
        <v>2</v>
      </c>
      <c r="N23" s="5">
        <v>2</v>
      </c>
      <c r="O23" s="5">
        <v>2</v>
      </c>
      <c r="P23" s="5"/>
      <c r="Q23" s="5"/>
      <c r="R23" s="5"/>
      <c r="S23" s="5"/>
      <c r="T23" s="6"/>
      <c r="U23" s="6"/>
      <c r="V23" s="6"/>
      <c r="W23" s="6"/>
      <c r="X23" s="6"/>
      <c r="Y23" s="6"/>
      <c r="Z23" s="6"/>
      <c r="AA23" s="6"/>
      <c r="AB23" s="7">
        <f t="shared" si="1"/>
        <v>7.5</v>
      </c>
      <c r="AC23" s="8">
        <v>3</v>
      </c>
      <c r="AD23" s="9">
        <v>15</v>
      </c>
      <c r="AE23" s="7">
        <v>3</v>
      </c>
      <c r="AF23" s="7">
        <v>15</v>
      </c>
      <c r="AG23" s="13">
        <f t="shared" si="2"/>
        <v>2</v>
      </c>
      <c r="AH23" s="14"/>
      <c r="AI23" s="10">
        <v>45807</v>
      </c>
      <c r="AJ23" s="7"/>
    </row>
    <row r="24" spans="1:36" ht="9.75" customHeight="1" x14ac:dyDescent="0.2">
      <c r="A24" s="3">
        <v>20</v>
      </c>
      <c r="B24" s="72" t="s">
        <v>36</v>
      </c>
      <c r="C24" s="6"/>
      <c r="D24" s="5">
        <v>2</v>
      </c>
      <c r="E24" s="5">
        <v>2</v>
      </c>
      <c r="F24" s="5">
        <v>2</v>
      </c>
      <c r="G24" s="5">
        <v>2</v>
      </c>
      <c r="H24" s="5">
        <v>2</v>
      </c>
      <c r="I24" s="5">
        <v>2</v>
      </c>
      <c r="J24" s="5">
        <v>2</v>
      </c>
      <c r="K24" s="5">
        <v>2</v>
      </c>
      <c r="L24" s="5">
        <v>2</v>
      </c>
      <c r="M24" s="5">
        <v>2</v>
      </c>
      <c r="N24" s="5">
        <v>2</v>
      </c>
      <c r="O24" s="5">
        <v>2</v>
      </c>
      <c r="P24" s="5">
        <v>2</v>
      </c>
      <c r="Q24" s="5">
        <v>2</v>
      </c>
      <c r="R24" s="5">
        <v>2</v>
      </c>
      <c r="S24" s="5">
        <v>2</v>
      </c>
      <c r="T24" s="6"/>
      <c r="U24" s="6"/>
      <c r="V24" s="6"/>
      <c r="W24" s="6"/>
      <c r="X24" s="6"/>
      <c r="Y24" s="6"/>
      <c r="Z24" s="6"/>
      <c r="AA24" s="6"/>
      <c r="AB24" s="7">
        <f t="shared" si="1"/>
        <v>10</v>
      </c>
      <c r="AC24" s="8">
        <v>3</v>
      </c>
      <c r="AD24" s="9">
        <v>15</v>
      </c>
      <c r="AE24" s="7">
        <v>3</v>
      </c>
      <c r="AF24" s="7">
        <v>15</v>
      </c>
      <c r="AG24" s="13">
        <f t="shared" si="2"/>
        <v>3</v>
      </c>
      <c r="AH24" s="14"/>
      <c r="AI24" s="10">
        <v>45807</v>
      </c>
      <c r="AJ24" s="6"/>
    </row>
    <row r="25" spans="1:36" ht="9.75" customHeight="1" x14ac:dyDescent="0.2">
      <c r="A25" s="3">
        <v>21</v>
      </c>
      <c r="B25" s="72" t="s">
        <v>40</v>
      </c>
      <c r="C25" s="6"/>
      <c r="D25" s="5"/>
      <c r="E25" s="5"/>
      <c r="F25" s="5"/>
      <c r="G25" s="5"/>
      <c r="H25" s="5">
        <v>2</v>
      </c>
      <c r="I25" s="5">
        <v>2</v>
      </c>
      <c r="J25" s="5">
        <v>2</v>
      </c>
      <c r="K25" s="5">
        <v>2</v>
      </c>
      <c r="L25" s="5"/>
      <c r="M25" s="5">
        <v>2</v>
      </c>
      <c r="N25" s="5">
        <v>2</v>
      </c>
      <c r="O25" s="5"/>
      <c r="P25" s="5">
        <v>2</v>
      </c>
      <c r="Q25" s="5">
        <v>2</v>
      </c>
      <c r="R25" s="5">
        <v>2</v>
      </c>
      <c r="S25" s="5">
        <v>2</v>
      </c>
      <c r="T25" s="6"/>
      <c r="U25" s="6"/>
      <c r="V25" s="6"/>
      <c r="W25" s="6"/>
      <c r="X25" s="6"/>
      <c r="Y25" s="6"/>
      <c r="Z25" s="6"/>
      <c r="AA25" s="6"/>
      <c r="AB25" s="7">
        <f t="shared" si="1"/>
        <v>6.25</v>
      </c>
      <c r="AC25" s="8">
        <v>3</v>
      </c>
      <c r="AD25" s="9">
        <v>15</v>
      </c>
      <c r="AE25" s="7">
        <v>3</v>
      </c>
      <c r="AF25" s="7">
        <v>15</v>
      </c>
      <c r="AG25" s="13">
        <f t="shared" si="2"/>
        <v>2</v>
      </c>
      <c r="AH25" s="14"/>
      <c r="AI25" s="10">
        <v>45807</v>
      </c>
      <c r="AJ25" s="6"/>
    </row>
    <row r="26" spans="1:36" ht="9.75" customHeight="1" x14ac:dyDescent="0.2">
      <c r="A26" s="3">
        <v>22</v>
      </c>
      <c r="B26" s="72" t="s">
        <v>37</v>
      </c>
      <c r="C26" s="6"/>
      <c r="D26" s="5">
        <v>2</v>
      </c>
      <c r="E26" s="5">
        <v>2</v>
      </c>
      <c r="F26" s="5">
        <v>2</v>
      </c>
      <c r="G26" s="5">
        <v>2</v>
      </c>
      <c r="H26" s="5">
        <v>2</v>
      </c>
      <c r="I26" s="5">
        <v>2</v>
      </c>
      <c r="J26" s="5">
        <v>2</v>
      </c>
      <c r="K26" s="5">
        <v>2</v>
      </c>
      <c r="L26" s="5">
        <v>2</v>
      </c>
      <c r="M26" s="5">
        <v>2</v>
      </c>
      <c r="N26" s="5">
        <v>2</v>
      </c>
      <c r="O26" s="5">
        <v>2</v>
      </c>
      <c r="P26" s="5">
        <v>2</v>
      </c>
      <c r="Q26" s="5">
        <v>2</v>
      </c>
      <c r="R26" s="5">
        <v>2</v>
      </c>
      <c r="S26" s="5">
        <v>2</v>
      </c>
      <c r="T26" s="6"/>
      <c r="U26" s="6"/>
      <c r="V26" s="6"/>
      <c r="W26" s="6"/>
      <c r="X26" s="6"/>
      <c r="Y26" s="6"/>
      <c r="Z26" s="6"/>
      <c r="AA26" s="6"/>
      <c r="AB26" s="7">
        <f t="shared" si="1"/>
        <v>10</v>
      </c>
      <c r="AC26" s="8">
        <v>3</v>
      </c>
      <c r="AD26" s="9">
        <v>15</v>
      </c>
      <c r="AE26" s="7">
        <v>3</v>
      </c>
      <c r="AF26" s="7">
        <v>15</v>
      </c>
      <c r="AG26" s="13">
        <f t="shared" si="2"/>
        <v>3</v>
      </c>
      <c r="AH26" s="14"/>
      <c r="AI26" s="10">
        <v>45807</v>
      </c>
      <c r="AJ26" s="6"/>
    </row>
    <row r="27" spans="1:36" ht="9.75" customHeight="1" x14ac:dyDescent="0.2">
      <c r="A27" s="3">
        <v>23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7"/>
      <c r="AC27" s="24"/>
      <c r="AD27" s="25"/>
      <c r="AE27" s="6"/>
      <c r="AF27" s="6"/>
      <c r="AG27" s="13"/>
      <c r="AH27" s="14"/>
      <c r="AI27" s="6"/>
      <c r="AJ27" s="6"/>
    </row>
    <row r="28" spans="1:36" ht="9.75" customHeight="1" x14ac:dyDescent="0.2">
      <c r="A28" s="3">
        <v>24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7"/>
      <c r="AC28" s="24"/>
      <c r="AD28" s="25"/>
      <c r="AE28" s="6"/>
      <c r="AF28" s="6"/>
      <c r="AG28" s="13"/>
      <c r="AH28" s="14"/>
      <c r="AI28" s="6"/>
      <c r="AJ28" s="6"/>
    </row>
    <row r="29" spans="1:36" ht="9.75" customHeight="1" x14ac:dyDescent="0.2">
      <c r="A29" s="3">
        <v>25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7"/>
      <c r="AC29" s="24"/>
      <c r="AD29" s="25"/>
      <c r="AE29" s="6"/>
      <c r="AF29" s="6"/>
      <c r="AG29" s="13"/>
      <c r="AH29" s="14"/>
      <c r="AI29" s="6"/>
      <c r="AJ29" s="6"/>
    </row>
    <row r="30" spans="1:36" ht="9.75" customHeight="1" x14ac:dyDescent="0.2">
      <c r="A30" s="3">
        <v>26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7"/>
      <c r="AC30" s="24"/>
      <c r="AD30" s="25"/>
      <c r="AE30" s="6"/>
      <c r="AF30" s="6"/>
      <c r="AG30" s="13"/>
      <c r="AH30" s="14"/>
      <c r="AI30" s="6"/>
      <c r="AJ30" s="6"/>
    </row>
    <row r="31" spans="1:36" ht="9.75" customHeight="1" x14ac:dyDescent="0.2">
      <c r="A31" s="3">
        <v>27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7"/>
      <c r="AC31" s="24"/>
      <c r="AD31" s="25"/>
      <c r="AE31" s="6"/>
      <c r="AF31" s="6"/>
      <c r="AG31" s="13"/>
      <c r="AH31" s="14"/>
      <c r="AI31" s="6"/>
      <c r="AJ31" s="6"/>
    </row>
    <row r="32" spans="1:36" ht="9.75" customHeight="1" x14ac:dyDescent="0.2">
      <c r="A32" s="3">
        <v>28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7"/>
      <c r="AC32" s="24"/>
      <c r="AD32" s="25"/>
      <c r="AE32" s="6"/>
      <c r="AF32" s="6"/>
      <c r="AG32" s="13"/>
      <c r="AH32" s="14"/>
      <c r="AI32" s="6"/>
      <c r="AJ32" s="6"/>
    </row>
    <row r="33" spans="1:36" ht="9.75" customHeight="1" x14ac:dyDescent="0.2">
      <c r="A33" s="3">
        <v>29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24"/>
      <c r="AD33" s="25"/>
      <c r="AE33" s="6"/>
      <c r="AF33" s="6"/>
      <c r="AG33" s="13"/>
      <c r="AH33" s="14"/>
      <c r="AI33" s="6"/>
      <c r="AJ33" s="6"/>
    </row>
    <row r="34" spans="1:36" ht="9.75" customHeight="1" x14ac:dyDescent="0.2">
      <c r="A34" s="3">
        <v>30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24"/>
      <c r="AD34" s="25"/>
      <c r="AE34" s="6"/>
      <c r="AF34" s="6"/>
      <c r="AG34" s="13"/>
      <c r="AH34" s="14"/>
      <c r="AI34" s="6"/>
      <c r="AJ34" s="6"/>
    </row>
    <row r="35" spans="1:36" ht="9.75" customHeight="1" x14ac:dyDescent="0.2">
      <c r="A35" s="3">
        <v>31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24"/>
      <c r="AD35" s="25"/>
      <c r="AE35" s="6"/>
      <c r="AF35" s="6"/>
      <c r="AG35" s="13"/>
      <c r="AH35" s="14"/>
      <c r="AI35" s="6"/>
      <c r="AJ35" s="6"/>
    </row>
    <row r="36" spans="1:36" ht="9.75" customHeight="1" x14ac:dyDescent="0.2">
      <c r="A36" s="3">
        <v>32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24"/>
      <c r="AD36" s="25"/>
      <c r="AE36" s="6"/>
      <c r="AF36" s="6"/>
      <c r="AG36" s="13"/>
      <c r="AH36" s="14"/>
      <c r="AI36" s="6"/>
      <c r="AJ36" s="6"/>
    </row>
    <row r="37" spans="1:36" ht="9.75" customHeight="1" x14ac:dyDescent="0.2">
      <c r="A37" s="3">
        <v>33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24"/>
      <c r="AD37" s="25"/>
      <c r="AE37" s="6"/>
      <c r="AF37" s="6"/>
      <c r="AG37" s="13"/>
      <c r="AH37" s="14"/>
      <c r="AI37" s="6"/>
      <c r="AJ37" s="6"/>
    </row>
    <row r="38" spans="1:36" ht="10.7" customHeight="1" x14ac:dyDescent="0.2">
      <c r="A38" s="32" t="s">
        <v>15</v>
      </c>
      <c r="B38" s="27"/>
      <c r="C38" s="33" t="s">
        <v>9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5"/>
      <c r="AC38" s="24"/>
      <c r="AD38" s="25"/>
      <c r="AE38" s="36" t="s">
        <v>10</v>
      </c>
      <c r="AF38" s="37"/>
      <c r="AG38" s="37"/>
      <c r="AH38" s="37"/>
      <c r="AI38" s="37"/>
      <c r="AJ38" s="38"/>
    </row>
    <row r="39" spans="1:36" ht="9" customHeight="1" x14ac:dyDescent="0.2">
      <c r="A39" s="28"/>
      <c r="B39" s="29"/>
      <c r="C39" s="21"/>
      <c r="D39" s="73" t="s">
        <v>42</v>
      </c>
      <c r="E39" s="73" t="s">
        <v>52</v>
      </c>
      <c r="F39" s="73" t="s">
        <v>43</v>
      </c>
      <c r="G39" s="73" t="s">
        <v>44</v>
      </c>
      <c r="H39" s="73" t="s">
        <v>45</v>
      </c>
      <c r="I39" s="73" t="s">
        <v>46</v>
      </c>
      <c r="J39" s="73" t="s">
        <v>47</v>
      </c>
      <c r="K39" s="73" t="s">
        <v>48</v>
      </c>
      <c r="L39" s="73" t="s">
        <v>48</v>
      </c>
      <c r="M39" s="73" t="s">
        <v>49</v>
      </c>
      <c r="N39" s="73" t="s">
        <v>50</v>
      </c>
      <c r="O39" s="73" t="s">
        <v>51</v>
      </c>
      <c r="P39" s="73" t="s">
        <v>53</v>
      </c>
      <c r="Q39" s="73" t="s">
        <v>54</v>
      </c>
      <c r="R39" s="73" t="s">
        <v>55</v>
      </c>
      <c r="S39" s="73" t="s">
        <v>56</v>
      </c>
      <c r="T39" s="21"/>
      <c r="U39" s="21"/>
      <c r="V39" s="21"/>
      <c r="W39" s="21"/>
      <c r="X39" s="21"/>
      <c r="Y39" s="21"/>
      <c r="Z39" s="21"/>
      <c r="AA39" s="21"/>
      <c r="AB39" s="24"/>
      <c r="AC39" s="25"/>
      <c r="AD39" s="21"/>
      <c r="AE39" s="21"/>
      <c r="AF39" s="21"/>
      <c r="AG39" s="21"/>
      <c r="AH39" s="21"/>
      <c r="AI39" s="21"/>
    </row>
    <row r="40" spans="1:36" ht="9" customHeight="1" x14ac:dyDescent="0.2">
      <c r="A40" s="28"/>
      <c r="B40" s="29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4"/>
      <c r="AC40" s="25"/>
      <c r="AD40" s="22"/>
      <c r="AE40" s="22"/>
      <c r="AF40" s="22"/>
      <c r="AG40" s="22"/>
      <c r="AH40" s="22"/>
      <c r="AI40" s="22"/>
    </row>
    <row r="41" spans="1:36" ht="9" customHeight="1" x14ac:dyDescent="0.2">
      <c r="A41" s="30"/>
      <c r="B41" s="3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4"/>
      <c r="AC41" s="25"/>
      <c r="AD41" s="22"/>
      <c r="AE41" s="22"/>
      <c r="AF41" s="22"/>
      <c r="AG41" s="22"/>
      <c r="AH41" s="22"/>
      <c r="AI41" s="22"/>
    </row>
    <row r="42" spans="1:36" ht="9" customHeight="1" x14ac:dyDescent="0.2">
      <c r="A42" s="26" t="s">
        <v>11</v>
      </c>
      <c r="B42" s="27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4"/>
      <c r="AC42" s="25"/>
      <c r="AD42" s="22"/>
      <c r="AE42" s="22"/>
      <c r="AF42" s="22"/>
      <c r="AG42" s="22"/>
      <c r="AH42" s="22"/>
      <c r="AI42" s="22"/>
    </row>
    <row r="43" spans="1:36" ht="9" customHeight="1" x14ac:dyDescent="0.2">
      <c r="A43" s="28"/>
      <c r="B43" s="29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4"/>
      <c r="AC43" s="25"/>
      <c r="AD43" s="22"/>
      <c r="AE43" s="22"/>
      <c r="AF43" s="22"/>
      <c r="AG43" s="22"/>
      <c r="AH43" s="22"/>
      <c r="AI43" s="22"/>
    </row>
    <row r="44" spans="1:36" ht="9" customHeight="1" x14ac:dyDescent="0.2">
      <c r="A44" s="28"/>
      <c r="B44" s="29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4"/>
      <c r="AC44" s="25"/>
      <c r="AD44" s="22"/>
      <c r="AE44" s="22"/>
      <c r="AF44" s="22"/>
      <c r="AG44" s="22"/>
      <c r="AH44" s="22"/>
      <c r="AI44" s="22"/>
    </row>
    <row r="45" spans="1:36" ht="9.75" customHeight="1" x14ac:dyDescent="0.2">
      <c r="A45" s="30"/>
      <c r="B45" s="31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4"/>
      <c r="AC45" s="25"/>
      <c r="AD45" s="23"/>
      <c r="AE45" s="23"/>
      <c r="AF45" s="23"/>
      <c r="AG45" s="23"/>
      <c r="AH45" s="23"/>
      <c r="AI45" s="23"/>
    </row>
  </sheetData>
  <mergeCells count="126"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1:B1"/>
    <mergeCell ref="C1:AB1"/>
    <mergeCell ref="U2:U4"/>
    <mergeCell ref="V2:V4"/>
    <mergeCell ref="W2:W4"/>
    <mergeCell ref="X2:X4"/>
    <mergeCell ref="Y2:Y4"/>
    <mergeCell ref="Z2:Z4"/>
    <mergeCell ref="A3:B3"/>
    <mergeCell ref="A2:B2"/>
    <mergeCell ref="AA2:AA4"/>
    <mergeCell ref="D2:D3"/>
    <mergeCell ref="AC3:AC4"/>
    <mergeCell ref="AD3:AD4"/>
    <mergeCell ref="AE3:AE4"/>
    <mergeCell ref="AF3:AF4"/>
    <mergeCell ref="AB2:AB4"/>
    <mergeCell ref="N2:N3"/>
    <mergeCell ref="O2:O3"/>
    <mergeCell ref="P2:P3"/>
    <mergeCell ref="Q2:Q3"/>
    <mergeCell ref="R2:R3"/>
    <mergeCell ref="S2:S3"/>
    <mergeCell ref="T2:T3"/>
    <mergeCell ref="AI3:AI4"/>
    <mergeCell ref="AJ3:AJ4"/>
    <mergeCell ref="AG11:AH11"/>
    <mergeCell ref="AG12:AH12"/>
    <mergeCell ref="AG13:AH13"/>
    <mergeCell ref="AG14:AH14"/>
    <mergeCell ref="AG15:AH15"/>
    <mergeCell ref="AG16:AH16"/>
    <mergeCell ref="AG17:AH17"/>
    <mergeCell ref="AG18:AH18"/>
    <mergeCell ref="AG19:AH19"/>
    <mergeCell ref="AG20:AH20"/>
    <mergeCell ref="AG21:AH21"/>
    <mergeCell ref="AI1:AJ2"/>
    <mergeCell ref="AC1:AD2"/>
    <mergeCell ref="AE1:AF2"/>
    <mergeCell ref="AG5:AH5"/>
    <mergeCell ref="AG6:AH6"/>
    <mergeCell ref="AG7:AH7"/>
    <mergeCell ref="AG8:AH8"/>
    <mergeCell ref="AG9:AH9"/>
    <mergeCell ref="AG10:AH10"/>
    <mergeCell ref="AC32:AD32"/>
    <mergeCell ref="AC33:AD33"/>
    <mergeCell ref="AC34:AD34"/>
    <mergeCell ref="AC35:AD35"/>
    <mergeCell ref="AC36:AD36"/>
    <mergeCell ref="AC27:AD27"/>
    <mergeCell ref="AC28:AD28"/>
    <mergeCell ref="AC29:AD29"/>
    <mergeCell ref="AC30:AD30"/>
    <mergeCell ref="AC31:AD31"/>
    <mergeCell ref="AE38:AJ38"/>
    <mergeCell ref="C39:C45"/>
    <mergeCell ref="D39:D45"/>
    <mergeCell ref="E39:E45"/>
    <mergeCell ref="F39:F45"/>
    <mergeCell ref="G39:G45"/>
    <mergeCell ref="H39:H45"/>
    <mergeCell ref="I39:I45"/>
    <mergeCell ref="J39:J45"/>
    <mergeCell ref="K39:K45"/>
    <mergeCell ref="L39:L45"/>
    <mergeCell ref="M39:M45"/>
    <mergeCell ref="N39:N45"/>
    <mergeCell ref="O39:O45"/>
    <mergeCell ref="P39:P45"/>
    <mergeCell ref="Q39:Q45"/>
    <mergeCell ref="AC37:AD37"/>
    <mergeCell ref="A38:B41"/>
    <mergeCell ref="C38:AB38"/>
    <mergeCell ref="AC38:AD38"/>
    <mergeCell ref="AH39:AH45"/>
    <mergeCell ref="AI39:AI45"/>
    <mergeCell ref="AB40:AC40"/>
    <mergeCell ref="AB41:AC41"/>
    <mergeCell ref="A42:B45"/>
    <mergeCell ref="AB42:AC42"/>
    <mergeCell ref="AB43:AC43"/>
    <mergeCell ref="AB44:AC44"/>
    <mergeCell ref="AB45:AC45"/>
    <mergeCell ref="AB39:AC39"/>
    <mergeCell ref="AD39:AD45"/>
    <mergeCell ref="AE39:AE45"/>
    <mergeCell ref="AF39:AF45"/>
    <mergeCell ref="AG39:AG45"/>
    <mergeCell ref="W39:W45"/>
    <mergeCell ref="X39:X45"/>
    <mergeCell ref="Y39:Y45"/>
    <mergeCell ref="Z39:Z45"/>
    <mergeCell ref="AA39:AA45"/>
    <mergeCell ref="R39:R45"/>
    <mergeCell ref="S39:S45"/>
    <mergeCell ref="T39:T45"/>
    <mergeCell ref="U39:U45"/>
    <mergeCell ref="V39:V45"/>
    <mergeCell ref="AG37:AH37"/>
    <mergeCell ref="AG1:AH4"/>
    <mergeCell ref="AG32:AH32"/>
    <mergeCell ref="AG33:AH33"/>
    <mergeCell ref="AG34:AH34"/>
    <mergeCell ref="AG35:AH35"/>
    <mergeCell ref="AG36:AH36"/>
    <mergeCell ref="AG27:AH27"/>
    <mergeCell ref="AG28:AH28"/>
    <mergeCell ref="AG29:AH29"/>
    <mergeCell ref="AG30:AH30"/>
    <mergeCell ref="AG31:AH31"/>
    <mergeCell ref="AG22:AH22"/>
    <mergeCell ref="AG23:AH23"/>
    <mergeCell ref="AG24:AH24"/>
    <mergeCell ref="AG25:AH25"/>
    <mergeCell ref="AG26:AH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Подолько Павел Михайлович</dc:creator>
  <cp:lastModifiedBy>Catton Mister</cp:lastModifiedBy>
  <dcterms:created xsi:type="dcterms:W3CDTF">2024-12-13T15:34:49Z</dcterms:created>
  <dcterms:modified xsi:type="dcterms:W3CDTF">2025-06-15T13:26:59Z</dcterms:modified>
</cp:coreProperties>
</file>