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ciar/Projects/mine/operating-systems/assignment3/part_2/"/>
    </mc:Choice>
  </mc:AlternateContent>
  <bookViews>
    <workbookView xWindow="44800" yWindow="-11700" windowWidth="19200" windowHeight="21140" tabRatio="500"/>
  </bookViews>
  <sheets>
    <sheet name="1 CPU" sheetId="2" r:id="rId1"/>
    <sheet name="Max CPU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2" l="1"/>
  <c r="H47" i="2"/>
  <c r="H44" i="2"/>
  <c r="H41" i="2"/>
  <c r="H37" i="2"/>
  <c r="H38" i="2"/>
  <c r="H54" i="2"/>
  <c r="H57" i="2"/>
  <c r="H60" i="2"/>
  <c r="H56" i="2"/>
  <c r="H46" i="2"/>
  <c r="H40" i="2"/>
  <c r="H31" i="2"/>
  <c r="H32" i="2"/>
  <c r="H30" i="2"/>
  <c r="H27" i="2"/>
  <c r="H24" i="2"/>
  <c r="H28" i="2"/>
  <c r="H14" i="2"/>
  <c r="H18" i="2"/>
  <c r="H58" i="2"/>
  <c r="H59" i="2"/>
  <c r="H61" i="2"/>
  <c r="H62" i="2"/>
  <c r="H63" i="2"/>
  <c r="H64" i="2"/>
  <c r="H65" i="2"/>
  <c r="H66" i="2"/>
  <c r="H67" i="2"/>
  <c r="H55" i="2"/>
  <c r="H53" i="2"/>
  <c r="H51" i="2"/>
  <c r="H49" i="2"/>
  <c r="H48" i="2"/>
  <c r="H45" i="2"/>
  <c r="H43" i="2"/>
  <c r="H42" i="2"/>
  <c r="H39" i="2"/>
  <c r="H35" i="2"/>
  <c r="H34" i="2"/>
  <c r="H33" i="2"/>
  <c r="H29" i="2"/>
  <c r="H26" i="2"/>
  <c r="H25" i="2"/>
  <c r="H23" i="2"/>
  <c r="H22" i="2"/>
  <c r="H21" i="2"/>
  <c r="H17" i="2"/>
  <c r="H16" i="2"/>
  <c r="H15" i="2"/>
  <c r="H13" i="2"/>
  <c r="H12" i="2"/>
  <c r="H11" i="2"/>
  <c r="H10" i="2"/>
  <c r="H9" i="2"/>
  <c r="H8" i="2"/>
  <c r="H7" i="2"/>
  <c r="H6" i="2"/>
  <c r="H5" i="2"/>
  <c r="H4" i="2"/>
  <c r="H55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</calcChain>
</file>

<file path=xl/sharedStrings.xml><?xml version="1.0" encoding="utf-8"?>
<sst xmlns="http://schemas.openxmlformats.org/spreadsheetml/2006/main" count="148" uniqueCount="18">
  <si>
    <t>2 CPU</t>
  </si>
  <si>
    <t>Number of Threads</t>
  </si>
  <si>
    <t>Matrix Size</t>
  </si>
  <si>
    <t>Trial 1</t>
  </si>
  <si>
    <t>Trail 2</t>
  </si>
  <si>
    <t>Trial 3</t>
  </si>
  <si>
    <t>Trail 4</t>
  </si>
  <si>
    <t>Trial 5</t>
  </si>
  <si>
    <t>Average</t>
  </si>
  <si>
    <t>No Parallelization</t>
  </si>
  <si>
    <t>50 x 50</t>
  </si>
  <si>
    <t>500 x 500</t>
  </si>
  <si>
    <t>5000 x 5000</t>
  </si>
  <si>
    <t>Parallelization</t>
  </si>
  <si>
    <t>Outer Loop</t>
  </si>
  <si>
    <t>Middle Loop</t>
  </si>
  <si>
    <t>Both Loops (Outer &amp; Middle)</t>
  </si>
  <si>
    <t>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</si>
</sst>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/>
    <xf numFmtId="0" fontId="4" fillId="2" borderId="3" xfId="3" applyAlignment="1"/>
    <xf numFmtId="0" fontId="1" fillId="0" borderId="0" xfId="0" applyFont="1" applyAlignment="1">
      <alignment horizontal="center" wrapText="1"/>
    </xf>
    <xf numFmtId="0" fontId="2" fillId="0" borderId="1" xfId="1" applyAlignment="1">
      <alignment horizontal="center"/>
    </xf>
    <xf numFmtId="0" fontId="2" fillId="0" borderId="1" xfId="1" applyAlignment="1"/>
    <xf numFmtId="0" fontId="3" fillId="0" borderId="2" xfId="2" applyAlignment="1">
      <alignment horizontal="center"/>
    </xf>
    <xf numFmtId="0" fontId="3" fillId="0" borderId="2" xfId="2" applyAlignment="1"/>
    <xf numFmtId="0" fontId="3" fillId="0" borderId="2" xfId="2" applyAlignment="1">
      <alignment horizontal="center" wrapText="1"/>
    </xf>
  </cellXfs>
  <cellStyles count="6">
    <cellStyle name="Calculation" xfId="3" builtinId="22"/>
    <cellStyle name="Followed Hyperlink" xfId="5" builtinId="9" hidden="1"/>
    <cellStyle name="Heading 2" xfId="1" builtinId="17"/>
    <cellStyle name="Heading 3" xfId="2" builtinId="18"/>
    <cellStyle name="Hyperlink" xfId="4" builtinId="8" hidden="1"/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</c:f>
              <c:numCache>
                <c:formatCode>General</c:formatCode>
                <c:ptCount val="1"/>
                <c:pt idx="0">
                  <c:v>0.0004998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CPU'!$H$7</c:f>
              <c:numCache>
                <c:formatCode>General</c:formatCode>
                <c:ptCount val="1"/>
                <c:pt idx="0">
                  <c:v>0.0005038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CPU'!$H$10</c:f>
              <c:numCache>
                <c:formatCode>General</c:formatCode>
                <c:ptCount val="1"/>
                <c:pt idx="0">
                  <c:v>0.000465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CPU'!$H$13</c:f>
              <c:numCache>
                <c:formatCode>General</c:formatCode>
                <c:ptCount val="1"/>
                <c:pt idx="0">
                  <c:v>0.0004534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CPU'!$H$16</c:f>
              <c:numCache>
                <c:formatCode>General</c:formatCode>
                <c:ptCount val="1"/>
                <c:pt idx="0">
                  <c:v>0.0004352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560096"/>
        <c:axId val="296749872"/>
      </c:barChart>
      <c:catAx>
        <c:axId val="20956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49872"/>
        <c:crosses val="autoZero"/>
        <c:auto val="1"/>
        <c:lblAlgn val="ctr"/>
        <c:lblOffset val="100"/>
        <c:noMultiLvlLbl val="0"/>
      </c:catAx>
      <c:valAx>
        <c:axId val="2967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CPU'!$H$23</c:f>
              <c:numCache>
                <c:formatCode>General</c:formatCode>
                <c:ptCount val="1"/>
                <c:pt idx="0">
                  <c:v>4889.234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CPU'!$H$26</c:f>
              <c:numCache>
                <c:formatCode>General</c:formatCode>
                <c:ptCount val="1"/>
                <c:pt idx="0">
                  <c:v>5564.23523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CPU'!$H$29</c:f>
              <c:numCache>
                <c:formatCode>General</c:formatCode>
                <c:ptCount val="1"/>
                <c:pt idx="0">
                  <c:v>4480.3423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CPU'!$H$32</c:f>
              <c:numCache>
                <c:formatCode>General</c:formatCode>
                <c:ptCount val="1"/>
                <c:pt idx="0">
                  <c:v>4023.3535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CPU'!$H$35</c:f>
              <c:numCache>
                <c:formatCode>General</c:formatCode>
                <c:ptCount val="1"/>
                <c:pt idx="0">
                  <c:v>4449.09214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2736656"/>
        <c:axId val="282092480"/>
      </c:barChart>
      <c:catAx>
        <c:axId val="2827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2480"/>
        <c:crosses val="autoZero"/>
        <c:auto val="1"/>
        <c:lblAlgn val="ctr"/>
        <c:lblOffset val="100"/>
        <c:noMultiLvlLbl val="0"/>
      </c:catAx>
      <c:valAx>
        <c:axId val="2820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CPU'!$H$38</c:f>
              <c:numCache>
                <c:formatCode>General</c:formatCode>
                <c:ptCount val="1"/>
                <c:pt idx="0">
                  <c:v>0.7842686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CPU'!$H$41</c:f>
              <c:numCache>
                <c:formatCode>General</c:formatCode>
                <c:ptCount val="1"/>
                <c:pt idx="0">
                  <c:v>0.7084178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CPU'!$H$44</c:f>
              <c:numCache>
                <c:formatCode>General</c:formatCode>
                <c:ptCount val="1"/>
                <c:pt idx="0">
                  <c:v>0.7636782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CPU'!$H$47</c:f>
              <c:numCache>
                <c:formatCode>General</c:formatCode>
                <c:ptCount val="1"/>
                <c:pt idx="0">
                  <c:v>0.732851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CPU'!$H$50</c:f>
              <c:numCache>
                <c:formatCode>General</c:formatCode>
                <c:ptCount val="1"/>
                <c:pt idx="0">
                  <c:v>0.7574678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030384"/>
        <c:axId val="-88707280"/>
      </c:barChart>
      <c:catAx>
        <c:axId val="-92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707280"/>
        <c:crosses val="autoZero"/>
        <c:auto val="1"/>
        <c:lblAlgn val="ctr"/>
        <c:lblOffset val="100"/>
        <c:noMultiLvlLbl val="0"/>
      </c:catAx>
      <c:valAx>
        <c:axId val="-88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CPU'!$H$39</c:f>
              <c:numCache>
                <c:formatCode>General</c:formatCode>
                <c:ptCount val="1"/>
                <c:pt idx="0">
                  <c:v>4973.2352354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CPU'!$H$42</c:f>
              <c:numCache>
                <c:formatCode>General</c:formatCode>
                <c:ptCount val="1"/>
                <c:pt idx="0">
                  <c:v>5084.235345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CPU'!$H$45</c:f>
              <c:numCache>
                <c:formatCode>General</c:formatCode>
                <c:ptCount val="1"/>
                <c:pt idx="0">
                  <c:v>4877.935113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CPU'!$H$48</c:f>
              <c:numCache>
                <c:formatCode>General</c:formatCode>
                <c:ptCount val="1"/>
                <c:pt idx="0">
                  <c:v>5070.9124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CPU'!$H$51</c:f>
              <c:numCache>
                <c:formatCode>General</c:formatCode>
                <c:ptCount val="1"/>
                <c:pt idx="0">
                  <c:v>4963.5798001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4325968"/>
        <c:axId val="-88349904"/>
      </c:barChart>
      <c:catAx>
        <c:axId val="-8432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49904"/>
        <c:crosses val="autoZero"/>
        <c:auto val="1"/>
        <c:lblAlgn val="ctr"/>
        <c:lblOffset val="100"/>
        <c:noMultiLvlLbl val="0"/>
      </c:catAx>
      <c:valAx>
        <c:axId val="-88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3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</c:f>
              <c:numCache>
                <c:formatCode>General</c:formatCode>
                <c:ptCount val="1"/>
                <c:pt idx="0">
                  <c:v>0.0004872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CPU'!$H$7</c:f>
              <c:numCache>
                <c:formatCode>General</c:formatCode>
                <c:ptCount val="1"/>
                <c:pt idx="0">
                  <c:v>0.000499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CPU'!$H$10</c:f>
              <c:numCache>
                <c:formatCode>General</c:formatCode>
                <c:ptCount val="1"/>
                <c:pt idx="0">
                  <c:v>0.0005106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CPU'!$H$13</c:f>
              <c:numCache>
                <c:formatCode>General</c:formatCode>
                <c:ptCount val="1"/>
                <c:pt idx="0">
                  <c:v>0.0004402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CPU'!$H$16</c:f>
              <c:numCache>
                <c:formatCode>General</c:formatCode>
                <c:ptCount val="1"/>
                <c:pt idx="0">
                  <c:v>0.000468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3476224"/>
        <c:axId val="-73467824"/>
      </c:barChart>
      <c:catAx>
        <c:axId val="-734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67824"/>
        <c:crosses val="autoZero"/>
        <c:auto val="1"/>
        <c:lblAlgn val="ctr"/>
        <c:lblOffset val="100"/>
        <c:noMultiLvlLbl val="0"/>
      </c:catAx>
      <c:valAx>
        <c:axId val="-734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CPU'!$H$21</c:f>
              <c:numCache>
                <c:formatCode>General</c:formatCode>
                <c:ptCount val="1"/>
                <c:pt idx="0">
                  <c:v>0.0014092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CPU'!$H$24</c:f>
              <c:numCache>
                <c:formatCode>General</c:formatCode>
                <c:ptCount val="1"/>
                <c:pt idx="0">
                  <c:v>0.0009398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CPU'!$H$27</c:f>
              <c:numCache>
                <c:formatCode>General</c:formatCode>
                <c:ptCount val="1"/>
                <c:pt idx="0">
                  <c:v>0.0011026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CPU'!$H$30</c:f>
              <c:numCache>
                <c:formatCode>General</c:formatCode>
                <c:ptCount val="1"/>
                <c:pt idx="0">
                  <c:v>0.0012942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CPU'!$H$33</c:f>
              <c:numCache>
                <c:formatCode>General</c:formatCode>
                <c:ptCount val="1"/>
                <c:pt idx="0">
                  <c:v>0.0013052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3712000"/>
        <c:axId val="-73703568"/>
      </c:barChart>
      <c:catAx>
        <c:axId val="-737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03568"/>
        <c:crosses val="autoZero"/>
        <c:auto val="1"/>
        <c:lblAlgn val="ctr"/>
        <c:lblOffset val="100"/>
        <c:noMultiLvlLbl val="0"/>
      </c:catAx>
      <c:valAx>
        <c:axId val="-73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CPU'!$H$37</c:f>
              <c:numCache>
                <c:formatCode>General</c:formatCode>
                <c:ptCount val="1"/>
                <c:pt idx="0">
                  <c:v>0.0008706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CPU'!$H$40</c:f>
              <c:numCache>
                <c:formatCode>General</c:formatCode>
                <c:ptCount val="1"/>
                <c:pt idx="0">
                  <c:v>0.0013802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CPU'!$H$43</c:f>
              <c:numCache>
                <c:formatCode>General</c:formatCode>
                <c:ptCount val="1"/>
                <c:pt idx="0">
                  <c:v>0.0015216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CPU'!$H$46</c:f>
              <c:numCache>
                <c:formatCode>General</c:formatCode>
                <c:ptCount val="1"/>
                <c:pt idx="0">
                  <c:v>0.0020912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CPU'!$H$49</c:f>
              <c:numCache>
                <c:formatCode>General</c:formatCode>
                <c:ptCount val="1"/>
                <c:pt idx="0">
                  <c:v>0.0035728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374176"/>
        <c:axId val="-71365744"/>
      </c:barChart>
      <c:catAx>
        <c:axId val="-713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65744"/>
        <c:crosses val="autoZero"/>
        <c:auto val="1"/>
        <c:lblAlgn val="ctr"/>
        <c:lblOffset val="100"/>
        <c:noMultiLvlLbl val="0"/>
      </c:catAx>
      <c:valAx>
        <c:axId val="-713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CPU'!$H$53</c:f>
              <c:numCache>
                <c:formatCode>General</c:formatCode>
                <c:ptCount val="1"/>
                <c:pt idx="0">
                  <c:v>0.0013676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CPU'!$H$56</c:f>
              <c:numCache>
                <c:formatCode>General</c:formatCode>
                <c:ptCount val="1"/>
                <c:pt idx="0">
                  <c:v>0.0014366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CPU'!$H$59</c:f>
              <c:numCache>
                <c:formatCode>General</c:formatCode>
                <c:ptCount val="1"/>
                <c:pt idx="0">
                  <c:v>0.0017118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CPU'!$H$62</c:f>
              <c:numCache>
                <c:formatCode>General</c:formatCode>
                <c:ptCount val="1"/>
                <c:pt idx="0">
                  <c:v>0.0016284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'Max CPU'!$H$65</c:f>
              <c:numCache>
                <c:formatCode>General</c:formatCode>
                <c:ptCount val="1"/>
                <c:pt idx="0">
                  <c:v>0.0017586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1491536"/>
        <c:axId val="-87148400"/>
      </c:barChart>
      <c:catAx>
        <c:axId val="-7149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148400"/>
        <c:crosses val="autoZero"/>
        <c:auto val="1"/>
        <c:lblAlgn val="ctr"/>
        <c:lblOffset val="100"/>
        <c:noMultiLvlLbl val="0"/>
      </c:catAx>
      <c:valAx>
        <c:axId val="-871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CPU'!$H$54</c:f>
              <c:numCache>
                <c:formatCode>General</c:formatCode>
                <c:ptCount val="1"/>
                <c:pt idx="0">
                  <c:v>1.0952232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CPU'!$H$57</c:f>
              <c:numCache>
                <c:formatCode>General</c:formatCode>
                <c:ptCount val="1"/>
                <c:pt idx="0">
                  <c:v>0.4724018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CPU'!$H$60</c:f>
              <c:numCache>
                <c:formatCode>General</c:formatCode>
                <c:ptCount val="1"/>
                <c:pt idx="0">
                  <c:v>0.4569378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CPU'!$H$63</c:f>
              <c:numCache>
                <c:formatCode>General</c:formatCode>
                <c:ptCount val="1"/>
                <c:pt idx="0">
                  <c:v>0.4437586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CPU'!$H$66</c:f>
              <c:numCache>
                <c:formatCode>General</c:formatCode>
                <c:ptCount val="1"/>
                <c:pt idx="0">
                  <c:v>0.455844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136656"/>
        <c:axId val="281614976"/>
      </c:barChart>
      <c:catAx>
        <c:axId val="2861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4976"/>
        <c:crosses val="autoZero"/>
        <c:auto val="1"/>
        <c:lblAlgn val="ctr"/>
        <c:lblOffset val="100"/>
        <c:noMultiLvlLbl val="0"/>
      </c:catAx>
      <c:valAx>
        <c:axId val="281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CPU'!$H$55</c:f>
              <c:numCache>
                <c:formatCode>General</c:formatCode>
                <c:ptCount val="1"/>
                <c:pt idx="0">
                  <c:v>1409.8924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CPU'!$H$58</c:f>
              <c:numCache>
                <c:formatCode>General</c:formatCode>
                <c:ptCount val="1"/>
                <c:pt idx="0">
                  <c:v>489.3522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CPU'!$H$61</c:f>
              <c:numCache>
                <c:formatCode>General</c:formatCode>
                <c:ptCount val="1"/>
                <c:pt idx="0">
                  <c:v>462.3481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CPU'!$H$64</c:f>
              <c:numCache>
                <c:formatCode>General</c:formatCode>
                <c:ptCount val="1"/>
                <c:pt idx="0">
                  <c:v>442.9231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CPU'!$H$67</c:f>
              <c:numCache>
                <c:formatCode>General</c:formatCode>
                <c:ptCount val="1"/>
                <c:pt idx="0">
                  <c:v>470.98351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2337600"/>
        <c:axId val="-85034416"/>
      </c:barChart>
      <c:catAx>
        <c:axId val="-723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34416"/>
        <c:crosses val="autoZero"/>
        <c:auto val="1"/>
        <c:lblAlgn val="ctr"/>
        <c:lblOffset val="100"/>
        <c:noMultiLvlLbl val="0"/>
      </c:catAx>
      <c:valAx>
        <c:axId val="-850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</c:f>
              <c:numCache>
                <c:formatCode>General</c:formatCode>
                <c:ptCount val="1"/>
                <c:pt idx="0">
                  <c:v>0.613546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CPU'!$H$8</c:f>
              <c:numCache>
                <c:formatCode>General</c:formatCode>
                <c:ptCount val="1"/>
                <c:pt idx="0">
                  <c:v>0.591343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CPU'!$H$11</c:f>
              <c:numCache>
                <c:formatCode>General</c:formatCode>
                <c:ptCount val="1"/>
                <c:pt idx="0">
                  <c:v>0.5375318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CPU'!$H$14</c:f>
              <c:numCache>
                <c:formatCode>General</c:formatCode>
                <c:ptCount val="1"/>
                <c:pt idx="0">
                  <c:v>0.6026954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CPU'!$H$17</c:f>
              <c:numCache>
                <c:formatCode>General</c:formatCode>
                <c:ptCount val="1"/>
                <c:pt idx="0">
                  <c:v>0.586463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4972736"/>
        <c:axId val="-84968320"/>
      </c:barChart>
      <c:catAx>
        <c:axId val="-849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68320"/>
        <c:crosses val="autoZero"/>
        <c:auto val="1"/>
        <c:lblAlgn val="ctr"/>
        <c:lblOffset val="100"/>
        <c:noMultiLvlLbl val="0"/>
      </c:catAx>
      <c:valAx>
        <c:axId val="-849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CPU'!$H$21</c:f>
              <c:numCache>
                <c:formatCode>General</c:formatCode>
                <c:ptCount val="1"/>
                <c:pt idx="0">
                  <c:v>0.001726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CPU'!$H$24</c:f>
              <c:numCache>
                <c:formatCode>General</c:formatCode>
                <c:ptCount val="1"/>
                <c:pt idx="0">
                  <c:v>0.0013086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CPU'!$H$27</c:f>
              <c:numCache>
                <c:formatCode>General</c:formatCode>
                <c:ptCount val="1"/>
                <c:pt idx="0">
                  <c:v>0.0013074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CPU'!$H$30</c:f>
              <c:numCache>
                <c:formatCode>General</c:formatCode>
                <c:ptCount val="1"/>
                <c:pt idx="0">
                  <c:v>0.0015304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CPU'!$H$33</c:f>
              <c:numCache>
                <c:formatCode>General</c:formatCode>
                <c:ptCount val="1"/>
                <c:pt idx="0">
                  <c:v>0.0024094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4503136"/>
        <c:axId val="234684496"/>
      </c:barChart>
      <c:catAx>
        <c:axId val="-845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4496"/>
        <c:crosses val="autoZero"/>
        <c:auto val="1"/>
        <c:lblAlgn val="ctr"/>
        <c:lblOffset val="100"/>
        <c:noMultiLvlLbl val="0"/>
      </c:catAx>
      <c:valAx>
        <c:axId val="2346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CPU'!$H$6</c:f>
              <c:numCache>
                <c:formatCode>General</c:formatCode>
                <c:ptCount val="1"/>
                <c:pt idx="0">
                  <c:v>1484.8532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CPU'!$H$9</c:f>
              <c:numCache>
                <c:formatCode>General</c:formatCode>
                <c:ptCount val="1"/>
                <c:pt idx="0">
                  <c:v>1273.3456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CPU'!$H$12</c:f>
              <c:numCache>
                <c:formatCode>General</c:formatCode>
                <c:ptCount val="1"/>
                <c:pt idx="0">
                  <c:v>1426.3541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CPU'!$H$15</c:f>
              <c:numCache>
                <c:formatCode>General</c:formatCode>
                <c:ptCount val="1"/>
                <c:pt idx="0">
                  <c:v>1378.9887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CPU'!$H$18</c:f>
              <c:numCache>
                <c:formatCode>General</c:formatCode>
                <c:ptCount val="1"/>
                <c:pt idx="0">
                  <c:v>1288.435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954128"/>
        <c:axId val="-85945504"/>
      </c:barChart>
      <c:catAx>
        <c:axId val="-859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45504"/>
        <c:crosses val="autoZero"/>
        <c:auto val="1"/>
        <c:lblAlgn val="ctr"/>
        <c:lblOffset val="100"/>
        <c:noMultiLvlLbl val="0"/>
      </c:catAx>
      <c:valAx>
        <c:axId val="-85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CPU'!$H$22</c:f>
              <c:numCache>
                <c:formatCode>General</c:formatCode>
                <c:ptCount val="1"/>
                <c:pt idx="0">
                  <c:v>0.8377146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CPU'!$H$25</c:f>
              <c:numCache>
                <c:formatCode>General</c:formatCode>
                <c:ptCount val="1"/>
                <c:pt idx="0">
                  <c:v>1.4411894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CPU'!$H$28</c:f>
              <c:numCache>
                <c:formatCode>General</c:formatCode>
                <c:ptCount val="1"/>
                <c:pt idx="0">
                  <c:v>1.2234916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CPU'!$H$31</c:f>
              <c:numCache>
                <c:formatCode>General</c:formatCode>
                <c:ptCount val="1"/>
                <c:pt idx="0">
                  <c:v>1.5653284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CPU'!$H$34</c:f>
              <c:numCache>
                <c:formatCode>General</c:formatCode>
                <c:ptCount val="1"/>
                <c:pt idx="0">
                  <c:v>1.2497134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3743152"/>
        <c:axId val="-85064400"/>
      </c:barChart>
      <c:catAx>
        <c:axId val="-737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64400"/>
        <c:crosses val="autoZero"/>
        <c:auto val="1"/>
        <c:lblAlgn val="ctr"/>
        <c:lblOffset val="100"/>
        <c:noMultiLvlLbl val="0"/>
      </c:catAx>
      <c:valAx>
        <c:axId val="-850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CPU'!$H$23</c:f>
              <c:numCache>
                <c:formatCode>General</c:formatCode>
                <c:ptCount val="1"/>
                <c:pt idx="0">
                  <c:v>1682.9083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CPU'!$H$26</c:f>
              <c:numCache>
                <c:formatCode>General</c:formatCode>
                <c:ptCount val="1"/>
                <c:pt idx="0">
                  <c:v>1059.3218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CPU'!$H$29</c:f>
              <c:numCache>
                <c:formatCode>General</c:formatCode>
                <c:ptCount val="1"/>
                <c:pt idx="0">
                  <c:v>1683.8983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CPU'!$H$32</c:f>
              <c:numCache>
                <c:formatCode>General</c:formatCode>
                <c:ptCount val="1"/>
                <c:pt idx="0">
                  <c:v>1488.97144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CPU'!$H$35</c:f>
              <c:numCache>
                <c:formatCode>General</c:formatCode>
                <c:ptCount val="1"/>
                <c:pt idx="0">
                  <c:v>879.8758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920208"/>
        <c:axId val="-71804800"/>
      </c:barChart>
      <c:catAx>
        <c:axId val="-8592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04800"/>
        <c:crosses val="autoZero"/>
        <c:auto val="1"/>
        <c:lblAlgn val="ctr"/>
        <c:lblOffset val="100"/>
        <c:noMultiLvlLbl val="0"/>
      </c:catAx>
      <c:valAx>
        <c:axId val="-718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CPU'!$H$38</c:f>
              <c:numCache>
                <c:formatCode>General</c:formatCode>
                <c:ptCount val="1"/>
                <c:pt idx="0">
                  <c:v>0.869883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CPU'!$H$41</c:f>
              <c:numCache>
                <c:formatCode>General</c:formatCode>
                <c:ptCount val="1"/>
                <c:pt idx="0">
                  <c:v>1.464958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CPU'!$H$44</c:f>
              <c:numCache>
                <c:formatCode>General</c:formatCode>
                <c:ptCount val="1"/>
                <c:pt idx="0">
                  <c:v>1.3546142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CPU'!$H$47</c:f>
              <c:numCache>
                <c:formatCode>General</c:formatCode>
                <c:ptCount val="1"/>
                <c:pt idx="0">
                  <c:v>1.4602598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'Max CPU'!$H$50</c:f>
              <c:numCache>
                <c:formatCode>General</c:formatCode>
                <c:ptCount val="1"/>
                <c:pt idx="0">
                  <c:v>1.356045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1867616"/>
        <c:axId val="-91105728"/>
      </c:barChart>
      <c:catAx>
        <c:axId val="-918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05728"/>
        <c:crosses val="autoZero"/>
        <c:auto val="1"/>
        <c:lblAlgn val="ctr"/>
        <c:lblOffset val="100"/>
        <c:noMultiLvlLbl val="0"/>
      </c:catAx>
      <c:valAx>
        <c:axId val="-91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CPU'!$H$39</c:f>
              <c:numCache>
                <c:formatCode>General</c:formatCode>
                <c:ptCount val="1"/>
                <c:pt idx="0">
                  <c:v>1774.9816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CPU'!$H$42</c:f>
              <c:numCache>
                <c:formatCode>General</c:formatCode>
                <c:ptCount val="1"/>
                <c:pt idx="0">
                  <c:v>1523.6988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CPU'!$H$45</c:f>
              <c:numCache>
                <c:formatCode>General</c:formatCode>
                <c:ptCount val="1"/>
                <c:pt idx="0">
                  <c:v>1789.2346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CPU'!$H$48</c:f>
              <c:numCache>
                <c:formatCode>General</c:formatCode>
                <c:ptCount val="1"/>
                <c:pt idx="0">
                  <c:v>1768.3982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'Max CPU'!$H$51</c:f>
              <c:numCache>
                <c:formatCode>General</c:formatCode>
                <c:ptCount val="1"/>
                <c:pt idx="0">
                  <c:v>1803.489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1990736"/>
        <c:axId val="-91982304"/>
      </c:barChart>
      <c:catAx>
        <c:axId val="-9199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82304"/>
        <c:crosses val="autoZero"/>
        <c:auto val="1"/>
        <c:lblAlgn val="ctr"/>
        <c:lblOffset val="100"/>
        <c:noMultiLvlLbl val="0"/>
      </c:catAx>
      <c:valAx>
        <c:axId val="-919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(Middle)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CPU'!$H$37</c:f>
              <c:numCache>
                <c:formatCode>General</c:formatCode>
                <c:ptCount val="1"/>
                <c:pt idx="0">
                  <c:v>0.0013982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CPU'!$H$40</c:f>
              <c:numCache>
                <c:formatCode>General</c:formatCode>
                <c:ptCount val="1"/>
                <c:pt idx="0">
                  <c:v>0.0022978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CPU'!$H$43</c:f>
              <c:numCache>
                <c:formatCode>General</c:formatCode>
                <c:ptCount val="1"/>
                <c:pt idx="0">
                  <c:v>0.001784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CPU'!$H$46</c:f>
              <c:numCache>
                <c:formatCode>General</c:formatCode>
                <c:ptCount val="1"/>
                <c:pt idx="0">
                  <c:v>0.0025526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CPU'!$H$49</c:f>
              <c:numCache>
                <c:formatCode>General</c:formatCode>
                <c:ptCount val="1"/>
                <c:pt idx="0">
                  <c:v>0.0041058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682112"/>
        <c:axId val="209192144"/>
      </c:barChart>
      <c:catAx>
        <c:axId val="23468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144"/>
        <c:crosses val="autoZero"/>
        <c:auto val="1"/>
        <c:lblAlgn val="ctr"/>
        <c:lblOffset val="100"/>
        <c:noMultiLvlLbl val="0"/>
      </c:catAx>
      <c:valAx>
        <c:axId val="2091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CPU'!$H$53</c:f>
              <c:numCache>
                <c:formatCode>General</c:formatCode>
                <c:ptCount val="1"/>
                <c:pt idx="0">
                  <c:v>0.000547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CPU'!$H$56</c:f>
              <c:numCache>
                <c:formatCode>General</c:formatCode>
                <c:ptCount val="1"/>
                <c:pt idx="0">
                  <c:v>0.003038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CPU'!$H$59</c:f>
              <c:numCache>
                <c:formatCode>General</c:formatCode>
                <c:ptCount val="1"/>
                <c:pt idx="0">
                  <c:v>0.0070664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CPU'!$H$62</c:f>
              <c:numCache>
                <c:formatCode>General</c:formatCode>
                <c:ptCount val="1"/>
                <c:pt idx="0">
                  <c:v>0.017802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CPU'!$B$4</c:f>
              <c:strCache>
                <c:ptCount val="1"/>
                <c:pt idx="0">
                  <c:v>50 x 50</c:v>
                </c:pt>
              </c:strCache>
            </c:strRef>
          </c:cat>
          <c:val>
            <c:numRef>
              <c:f>'1 CPU'!$H$65</c:f>
              <c:numCache>
                <c:formatCode>General</c:formatCode>
                <c:ptCount val="1"/>
                <c:pt idx="0">
                  <c:v>0.0392192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4676928"/>
        <c:axId val="-90214864"/>
      </c:barChart>
      <c:catAx>
        <c:axId val="-846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14864"/>
        <c:crosses val="autoZero"/>
        <c:auto val="1"/>
        <c:lblAlgn val="ctr"/>
        <c:lblOffset val="100"/>
        <c:noMultiLvlLbl val="0"/>
      </c:catAx>
      <c:valAx>
        <c:axId val="-902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CPU'!$H$54</c:f>
              <c:numCache>
                <c:formatCode>General</c:formatCode>
                <c:ptCount val="1"/>
                <c:pt idx="0">
                  <c:v>0.6364944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CPU'!$H$57</c:f>
              <c:numCache>
                <c:formatCode>General</c:formatCode>
                <c:ptCount val="1"/>
                <c:pt idx="0">
                  <c:v>0.7071944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CPU'!$H$60</c:f>
              <c:numCache>
                <c:formatCode>General</c:formatCode>
                <c:ptCount val="1"/>
                <c:pt idx="0">
                  <c:v>0.8116804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CPU'!$H$63</c:f>
              <c:numCache>
                <c:formatCode>General</c:formatCode>
                <c:ptCount val="1"/>
                <c:pt idx="0">
                  <c:v>1.0860716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CPU'!$H$66</c:f>
              <c:numCache>
                <c:formatCode>General</c:formatCode>
                <c:ptCount val="1"/>
                <c:pt idx="0">
                  <c:v>1.1702298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1710832"/>
        <c:axId val="-91702400"/>
      </c:barChart>
      <c:catAx>
        <c:axId val="-917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02400"/>
        <c:crosses val="autoZero"/>
        <c:auto val="1"/>
        <c:lblAlgn val="ctr"/>
        <c:lblOffset val="100"/>
        <c:noMultiLvlLbl val="0"/>
      </c:catAx>
      <c:valAx>
        <c:axId val="-91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(Both)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CPU'!$H$55</c:f>
              <c:numCache>
                <c:formatCode>General</c:formatCode>
                <c:ptCount val="1"/>
                <c:pt idx="0">
                  <c:v>5203.85421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CPU'!$H$58</c:f>
              <c:numCache>
                <c:formatCode>General</c:formatCode>
                <c:ptCount val="1"/>
                <c:pt idx="0">
                  <c:v>7148.897342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CPU'!$H$61</c:f>
              <c:numCache>
                <c:formatCode>General</c:formatCode>
                <c:ptCount val="1"/>
                <c:pt idx="0">
                  <c:v>7140.3895462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CPU'!$H$64</c:f>
              <c:numCache>
                <c:formatCode>General</c:formatCode>
                <c:ptCount val="1"/>
                <c:pt idx="0">
                  <c:v>6779.7742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CPU'!$H$67</c:f>
              <c:numCache>
                <c:formatCode>General</c:formatCode>
                <c:ptCount val="1"/>
                <c:pt idx="0">
                  <c:v>6671.2935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75006912"/>
        <c:axId val="-74998480"/>
      </c:barChart>
      <c:catAx>
        <c:axId val="-750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98480"/>
        <c:crosses val="autoZero"/>
        <c:auto val="1"/>
        <c:lblAlgn val="ctr"/>
        <c:lblOffset val="100"/>
        <c:noMultiLvlLbl val="0"/>
      </c:catAx>
      <c:valAx>
        <c:axId val="-749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CPU'!$H$5</c:f>
              <c:numCache>
                <c:formatCode>General</c:formatCode>
                <c:ptCount val="1"/>
                <c:pt idx="0">
                  <c:v>0.5843844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CPU'!$H$8</c:f>
              <c:numCache>
                <c:formatCode>General</c:formatCode>
                <c:ptCount val="1"/>
                <c:pt idx="0">
                  <c:v>0.5912998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CPU'!$H$11</c:f>
              <c:numCache>
                <c:formatCode>General</c:formatCode>
                <c:ptCount val="1"/>
                <c:pt idx="0">
                  <c:v>0.5992846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CPU'!$H$14</c:f>
              <c:numCache>
                <c:formatCode>General</c:formatCode>
                <c:ptCount val="1"/>
                <c:pt idx="0">
                  <c:v>0.5803978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CPU'!$H$17</c:f>
              <c:numCache>
                <c:formatCode>General</c:formatCode>
                <c:ptCount val="1"/>
                <c:pt idx="0">
                  <c:v>0.6036258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1396944"/>
        <c:axId val="281420288"/>
      </c:barChart>
      <c:catAx>
        <c:axId val="2813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20288"/>
        <c:crosses val="autoZero"/>
        <c:auto val="1"/>
        <c:lblAlgn val="ctr"/>
        <c:lblOffset val="100"/>
        <c:noMultiLvlLbl val="0"/>
      </c:catAx>
      <c:valAx>
        <c:axId val="281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Parallelization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CPU'!$H$6</c:f>
              <c:numCache>
                <c:formatCode>General</c:formatCode>
                <c:ptCount val="1"/>
                <c:pt idx="0">
                  <c:v>5391.3456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CPU'!$H$9</c:f>
              <c:numCache>
                <c:formatCode>General</c:formatCode>
                <c:ptCount val="1"/>
                <c:pt idx="0">
                  <c:v>5489.236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CPU'!$H$12</c:f>
              <c:numCache>
                <c:formatCode>General</c:formatCode>
                <c:ptCount val="1"/>
                <c:pt idx="0">
                  <c:v>5412.7571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CPU'!$H$15</c:f>
              <c:numCache>
                <c:formatCode>General</c:formatCode>
                <c:ptCount val="1"/>
                <c:pt idx="0">
                  <c:v>6893.6134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CPU'!$B$6</c:f>
              <c:strCache>
                <c:ptCount val="1"/>
                <c:pt idx="0">
                  <c:v>5000 x 5000</c:v>
                </c:pt>
              </c:strCache>
            </c:strRef>
          </c:cat>
          <c:val>
            <c:numRef>
              <c:f>'1 CPU'!$H$18</c:f>
              <c:numCache>
                <c:formatCode>General</c:formatCode>
                <c:ptCount val="1"/>
                <c:pt idx="0">
                  <c:v>6921.9035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616592"/>
        <c:axId val="288515584"/>
      </c:barChart>
      <c:catAx>
        <c:axId val="28861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5584"/>
        <c:crosses val="autoZero"/>
        <c:auto val="1"/>
        <c:lblAlgn val="ctr"/>
        <c:lblOffset val="100"/>
        <c:noMultiLvlLbl val="0"/>
      </c:catAx>
      <c:valAx>
        <c:axId val="288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Parallelization (Outer)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 Thread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CPU'!$H$22</c:f>
              <c:numCache>
                <c:formatCode>General</c:formatCode>
                <c:ptCount val="1"/>
                <c:pt idx="0">
                  <c:v>0.7888726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CPU'!$H$25</c:f>
              <c:numCache>
                <c:formatCode>General</c:formatCode>
                <c:ptCount val="1"/>
                <c:pt idx="0">
                  <c:v>0.7899934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CPU'!$H$28</c:f>
              <c:numCache>
                <c:formatCode>General</c:formatCode>
                <c:ptCount val="1"/>
                <c:pt idx="0">
                  <c:v>0.7831562</c:v>
                </c:pt>
              </c:numCache>
            </c:numRef>
          </c:val>
        </c:ser>
        <c:ser>
          <c:idx val="3"/>
          <c:order val="3"/>
          <c:tx>
            <c:v>16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CPU'!$H$31</c:f>
              <c:numCache>
                <c:formatCode>General</c:formatCode>
                <c:ptCount val="1"/>
                <c:pt idx="0">
                  <c:v>0.9162852</c:v>
                </c:pt>
              </c:numCache>
            </c:numRef>
          </c:val>
        </c:ser>
        <c:ser>
          <c:idx val="0"/>
          <c:order val="4"/>
          <c:tx>
            <c:v>32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CPU'!$B$5</c:f>
              <c:strCache>
                <c:ptCount val="1"/>
                <c:pt idx="0">
                  <c:v>500 x 500</c:v>
                </c:pt>
              </c:strCache>
            </c:strRef>
          </c:cat>
          <c:val>
            <c:numRef>
              <c:f>'1 CPU'!$H$34</c:f>
              <c:numCache>
                <c:formatCode>General</c:formatCode>
                <c:ptCount val="1"/>
                <c:pt idx="0">
                  <c:v>0.9810368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8316384"/>
        <c:axId val="-92029056"/>
      </c:barChart>
      <c:catAx>
        <c:axId val="-883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29056"/>
        <c:crosses val="autoZero"/>
        <c:auto val="1"/>
        <c:lblAlgn val="ctr"/>
        <c:lblOffset val="100"/>
        <c:noMultiLvlLbl val="0"/>
      </c:catAx>
      <c:valAx>
        <c:axId val="-9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19</xdr:row>
      <xdr:rowOff>0</xdr:rowOff>
    </xdr:from>
    <xdr:to>
      <xdr:col>12</xdr:col>
      <xdr:colOff>50800</xdr:colOff>
      <xdr:row>35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35</xdr:row>
      <xdr:rowOff>114300</xdr:rowOff>
    </xdr:from>
    <xdr:to>
      <xdr:col>12</xdr:col>
      <xdr:colOff>50800</xdr:colOff>
      <xdr:row>52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52</xdr:row>
      <xdr:rowOff>12700</xdr:rowOff>
    </xdr:from>
    <xdr:to>
      <xdr:col>12</xdr:col>
      <xdr:colOff>101600</xdr:colOff>
      <xdr:row>68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</xdr:colOff>
      <xdr:row>52</xdr:row>
      <xdr:rowOff>50800</xdr:rowOff>
    </xdr:from>
    <xdr:to>
      <xdr:col>16</xdr:col>
      <xdr:colOff>101600</xdr:colOff>
      <xdr:row>68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52</xdr:row>
      <xdr:rowOff>76200</xdr:rowOff>
    </xdr:from>
    <xdr:to>
      <xdr:col>20</xdr:col>
      <xdr:colOff>165100</xdr:colOff>
      <xdr:row>68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1</xdr:row>
      <xdr:rowOff>317500</xdr:rowOff>
    </xdr:from>
    <xdr:to>
      <xdr:col>16</xdr:col>
      <xdr:colOff>63500</xdr:colOff>
      <xdr:row>17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25400</xdr:colOff>
      <xdr:row>1</xdr:row>
      <xdr:rowOff>317500</xdr:rowOff>
    </xdr:from>
    <xdr:to>
      <xdr:col>20</xdr:col>
      <xdr:colOff>50800</xdr:colOff>
      <xdr:row>17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50800</xdr:colOff>
      <xdr:row>19</xdr:row>
      <xdr:rowOff>0</xdr:rowOff>
    </xdr:from>
    <xdr:to>
      <xdr:col>16</xdr:col>
      <xdr:colOff>101600</xdr:colOff>
      <xdr:row>35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76200</xdr:colOff>
      <xdr:row>18</xdr:row>
      <xdr:rowOff>215900</xdr:rowOff>
    </xdr:from>
    <xdr:to>
      <xdr:col>20</xdr:col>
      <xdr:colOff>127000</xdr:colOff>
      <xdr:row>35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25400</xdr:colOff>
      <xdr:row>35</xdr:row>
      <xdr:rowOff>177800</xdr:rowOff>
    </xdr:from>
    <xdr:to>
      <xdr:col>16</xdr:col>
      <xdr:colOff>63500</xdr:colOff>
      <xdr:row>52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38100</xdr:colOff>
      <xdr:row>35</xdr:row>
      <xdr:rowOff>165100</xdr:rowOff>
    </xdr:from>
    <xdr:to>
      <xdr:col>20</xdr:col>
      <xdr:colOff>76200</xdr:colOff>
      <xdr:row>52</xdr:row>
      <xdr:rowOff>63500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114300</xdr:rowOff>
    </xdr:from>
    <xdr:to>
      <xdr:col>11</xdr:col>
      <xdr:colOff>38100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</xdr:row>
      <xdr:rowOff>165100</xdr:rowOff>
    </xdr:from>
    <xdr:to>
      <xdr:col>11</xdr:col>
      <xdr:colOff>38100</xdr:colOff>
      <xdr:row>35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35</xdr:row>
      <xdr:rowOff>88900</xdr:rowOff>
    </xdr:from>
    <xdr:to>
      <xdr:col>11</xdr:col>
      <xdr:colOff>38100</xdr:colOff>
      <xdr:row>51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</xdr:colOff>
      <xdr:row>52</xdr:row>
      <xdr:rowOff>0</xdr:rowOff>
    </xdr:from>
    <xdr:to>
      <xdr:col>11</xdr:col>
      <xdr:colOff>101600</xdr:colOff>
      <xdr:row>68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25400</xdr:colOff>
      <xdr:row>52</xdr:row>
      <xdr:rowOff>25400</xdr:rowOff>
    </xdr:from>
    <xdr:to>
      <xdr:col>14</xdr:col>
      <xdr:colOff>88900</xdr:colOff>
      <xdr:row>68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17</xdr:col>
      <xdr:colOff>101600</xdr:colOff>
      <xdr:row>68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12700</xdr:colOff>
      <xdr:row>2</xdr:row>
      <xdr:rowOff>114300</xdr:rowOff>
    </xdr:from>
    <xdr:to>
      <xdr:col>14</xdr:col>
      <xdr:colOff>25400</xdr:colOff>
      <xdr:row>18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12700</xdr:colOff>
      <xdr:row>2</xdr:row>
      <xdr:rowOff>101600</xdr:rowOff>
    </xdr:from>
    <xdr:to>
      <xdr:col>17</xdr:col>
      <xdr:colOff>25400</xdr:colOff>
      <xdr:row>18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1054100</xdr:colOff>
      <xdr:row>18</xdr:row>
      <xdr:rowOff>165100</xdr:rowOff>
    </xdr:from>
    <xdr:to>
      <xdr:col>13</xdr:col>
      <xdr:colOff>1092200</xdr:colOff>
      <xdr:row>35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1066800</xdr:colOff>
      <xdr:row>18</xdr:row>
      <xdr:rowOff>139700</xdr:rowOff>
    </xdr:from>
    <xdr:to>
      <xdr:col>17</xdr:col>
      <xdr:colOff>0</xdr:colOff>
      <xdr:row>35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1092200</xdr:colOff>
      <xdr:row>35</xdr:row>
      <xdr:rowOff>76200</xdr:rowOff>
    </xdr:from>
    <xdr:to>
      <xdr:col>14</xdr:col>
      <xdr:colOff>12700</xdr:colOff>
      <xdr:row>51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1092200</xdr:colOff>
      <xdr:row>35</xdr:row>
      <xdr:rowOff>76200</xdr:rowOff>
    </xdr:from>
    <xdr:to>
      <xdr:col>17</xdr:col>
      <xdr:colOff>12700</xdr:colOff>
      <xdr:row>51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D24" sqref="D24"/>
    </sheetView>
  </sheetViews>
  <sheetFormatPr baseColWidth="10" defaultRowHeight="13" x14ac:dyDescent="0.15"/>
  <cols>
    <col min="1" max="1" width="9" bestFit="1" customWidth="1"/>
    <col min="2" max="2" width="10.33203125" bestFit="1" customWidth="1"/>
    <col min="3" max="3" width="12.1640625" bestFit="1" customWidth="1"/>
  </cols>
  <sheetData>
    <row r="1" spans="1:8" x14ac:dyDescent="0.15">
      <c r="A1" s="7" t="s">
        <v>17</v>
      </c>
      <c r="B1" s="7"/>
      <c r="C1" s="7"/>
      <c r="D1" s="7"/>
      <c r="E1" s="7"/>
      <c r="F1" s="7"/>
      <c r="G1" s="7"/>
      <c r="H1" s="7"/>
    </row>
    <row r="2" spans="1:8" ht="26" x14ac:dyDescent="0.15">
      <c r="A2" s="4" t="s">
        <v>1</v>
      </c>
      <c r="B2" s="4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8" thickBot="1" x14ac:dyDescent="0.25">
      <c r="A3" s="8" t="s">
        <v>9</v>
      </c>
      <c r="B3" s="9"/>
      <c r="C3" s="9"/>
      <c r="D3" s="9"/>
      <c r="E3" s="9"/>
      <c r="F3" s="9"/>
      <c r="G3" s="9"/>
      <c r="H3" s="9"/>
    </row>
    <row r="4" spans="1:8" ht="17" thickTop="1" x14ac:dyDescent="0.2">
      <c r="A4" s="2">
        <v>1</v>
      </c>
      <c r="B4" s="3" t="s">
        <v>10</v>
      </c>
      <c r="C4" s="5">
        <v>4.4299999999999998E-4</v>
      </c>
      <c r="D4" s="5">
        <v>4.4299999999999998E-4</v>
      </c>
      <c r="E4" s="5">
        <v>7.2499999999999995E-4</v>
      </c>
      <c r="F4" s="5">
        <v>4.4000000000000002E-4</v>
      </c>
      <c r="G4" s="5">
        <v>4.4799999999999999E-4</v>
      </c>
      <c r="H4" s="6">
        <f t="shared" ref="H4:H18" si="0">AVERAGE(C4:G4)</f>
        <v>4.9980000000000001E-4</v>
      </c>
    </row>
    <row r="5" spans="1:8" ht="16" x14ac:dyDescent="0.2">
      <c r="A5" s="2">
        <v>1</v>
      </c>
      <c r="B5" s="3" t="s">
        <v>11</v>
      </c>
      <c r="C5" s="5">
        <v>0.57741600000000004</v>
      </c>
      <c r="D5" s="5">
        <v>0.58759700000000004</v>
      </c>
      <c r="E5" s="5">
        <v>0.56312399999999996</v>
      </c>
      <c r="F5" s="5">
        <v>0.59983900000000001</v>
      </c>
      <c r="G5" s="5">
        <v>0.59394599999999997</v>
      </c>
      <c r="H5" s="6">
        <f t="shared" si="0"/>
        <v>0.58438440000000003</v>
      </c>
    </row>
    <row r="6" spans="1:8" ht="16" x14ac:dyDescent="0.2">
      <c r="A6" s="2">
        <v>1</v>
      </c>
      <c r="B6" s="3" t="s">
        <v>12</v>
      </c>
      <c r="C6" s="5">
        <v>5391.3455999999996</v>
      </c>
      <c r="D6" s="5"/>
      <c r="E6" s="5"/>
      <c r="F6" s="5"/>
      <c r="G6" s="5"/>
      <c r="H6" s="6">
        <f t="shared" si="0"/>
        <v>5391.3455999999996</v>
      </c>
    </row>
    <row r="7" spans="1:8" ht="16" x14ac:dyDescent="0.2">
      <c r="A7" s="2">
        <v>4</v>
      </c>
      <c r="B7" s="3" t="s">
        <v>10</v>
      </c>
      <c r="C7" s="5">
        <v>4.46E-4</v>
      </c>
      <c r="D7" s="5">
        <v>4.4499999999999997E-4</v>
      </c>
      <c r="E7" s="5">
        <v>4.44E-4</v>
      </c>
      <c r="F7" s="5">
        <v>4.5899999999999999E-4</v>
      </c>
      <c r="G7" s="5">
        <v>7.2499999999999995E-4</v>
      </c>
      <c r="H7" s="6">
        <f t="shared" si="0"/>
        <v>5.0379999999999999E-4</v>
      </c>
    </row>
    <row r="8" spans="1:8" ht="16" x14ac:dyDescent="0.2">
      <c r="A8" s="2">
        <v>4</v>
      </c>
      <c r="B8" s="3" t="s">
        <v>11</v>
      </c>
      <c r="C8" s="5">
        <v>0.58185100000000001</v>
      </c>
      <c r="D8" s="5">
        <v>0.58343599999999995</v>
      </c>
      <c r="E8" s="5">
        <v>0.60996799999999995</v>
      </c>
      <c r="F8" s="5">
        <v>0.570747</v>
      </c>
      <c r="G8" s="5">
        <v>0.61049699999999996</v>
      </c>
      <c r="H8" s="6">
        <f t="shared" si="0"/>
        <v>0.59129980000000004</v>
      </c>
    </row>
    <row r="9" spans="1:8" ht="16" x14ac:dyDescent="0.2">
      <c r="A9" s="2">
        <v>4</v>
      </c>
      <c r="B9" s="3" t="s">
        <v>12</v>
      </c>
      <c r="C9" s="5">
        <v>5489.2359999999999</v>
      </c>
      <c r="D9" s="5"/>
      <c r="E9" s="5"/>
      <c r="F9" s="5"/>
      <c r="G9" s="5"/>
      <c r="H9" s="6">
        <f t="shared" si="0"/>
        <v>5489.2359999999999</v>
      </c>
    </row>
    <row r="10" spans="1:8" ht="16" x14ac:dyDescent="0.2">
      <c r="A10" s="2">
        <v>8</v>
      </c>
      <c r="B10" s="3" t="s">
        <v>10</v>
      </c>
      <c r="C10" s="5">
        <v>4.4299999999999998E-4</v>
      </c>
      <c r="D10" s="5">
        <v>5.2700000000000002E-4</v>
      </c>
      <c r="E10" s="5">
        <v>4.44E-4</v>
      </c>
      <c r="F10" s="5">
        <v>4.5600000000000003E-4</v>
      </c>
      <c r="G10" s="5">
        <v>4.55E-4</v>
      </c>
      <c r="H10" s="6">
        <f t="shared" si="0"/>
        <v>4.6499999999999997E-4</v>
      </c>
    </row>
    <row r="11" spans="1:8" ht="16" x14ac:dyDescent="0.2">
      <c r="A11" s="2">
        <v>8</v>
      </c>
      <c r="B11" s="3" t="s">
        <v>11</v>
      </c>
      <c r="C11" s="5">
        <v>0.619923</v>
      </c>
      <c r="D11" s="5">
        <v>0.58532300000000004</v>
      </c>
      <c r="E11" s="5">
        <v>0.61013099999999998</v>
      </c>
      <c r="F11" s="5">
        <v>0.58778900000000001</v>
      </c>
      <c r="G11" s="5">
        <v>0.59325700000000003</v>
      </c>
      <c r="H11" s="6">
        <f t="shared" si="0"/>
        <v>0.59928460000000006</v>
      </c>
    </row>
    <row r="12" spans="1:8" ht="16" x14ac:dyDescent="0.2">
      <c r="A12" s="2">
        <v>8</v>
      </c>
      <c r="B12" s="3" t="s">
        <v>12</v>
      </c>
      <c r="C12" s="5">
        <v>5412.7570999999998</v>
      </c>
      <c r="D12" s="5"/>
      <c r="E12" s="5"/>
      <c r="F12" s="5"/>
      <c r="G12" s="5"/>
      <c r="H12" s="6">
        <f t="shared" si="0"/>
        <v>5412.7570999999998</v>
      </c>
    </row>
    <row r="13" spans="1:8" ht="16" x14ac:dyDescent="0.2">
      <c r="A13" s="2">
        <v>16</v>
      </c>
      <c r="B13" s="3" t="s">
        <v>10</v>
      </c>
      <c r="C13" s="5">
        <v>4.4499999999999997E-4</v>
      </c>
      <c r="D13" s="5">
        <v>5.4199999999999995E-4</v>
      </c>
      <c r="E13" s="5">
        <v>4.1199999999999999E-4</v>
      </c>
      <c r="F13" s="5">
        <v>4.26E-4</v>
      </c>
      <c r="G13" s="5">
        <v>4.4200000000000001E-4</v>
      </c>
      <c r="H13" s="6">
        <f t="shared" si="0"/>
        <v>4.5339999999999996E-4</v>
      </c>
    </row>
    <row r="14" spans="1:8" ht="16" x14ac:dyDescent="0.2">
      <c r="A14" s="2">
        <v>16</v>
      </c>
      <c r="B14" s="3" t="s">
        <v>11</v>
      </c>
      <c r="C14" s="5">
        <v>0.56741799999999998</v>
      </c>
      <c r="D14" s="5">
        <v>0.58913199999999999</v>
      </c>
      <c r="E14" s="5">
        <v>0.59068500000000002</v>
      </c>
      <c r="F14" s="5">
        <v>0.60139600000000004</v>
      </c>
      <c r="G14" s="5">
        <v>0.55335800000000002</v>
      </c>
      <c r="H14" s="6">
        <f>AVERAGE(C14:G14)</f>
        <v>0.58039780000000007</v>
      </c>
    </row>
    <row r="15" spans="1:8" ht="16" x14ac:dyDescent="0.2">
      <c r="A15" s="2">
        <v>16</v>
      </c>
      <c r="B15" s="3" t="s">
        <v>12</v>
      </c>
      <c r="C15" s="5">
        <v>6893.6134000000002</v>
      </c>
      <c r="D15" s="5"/>
      <c r="E15" s="5"/>
      <c r="F15" s="5"/>
      <c r="G15" s="5"/>
      <c r="H15" s="6">
        <f t="shared" si="0"/>
        <v>6893.6134000000002</v>
      </c>
    </row>
    <row r="16" spans="1:8" ht="16" x14ac:dyDescent="0.2">
      <c r="A16" s="2">
        <v>32</v>
      </c>
      <c r="B16" s="3" t="s">
        <v>10</v>
      </c>
      <c r="C16" s="5">
        <v>3.8499999999999998E-4</v>
      </c>
      <c r="D16" s="5">
        <v>4.5300000000000001E-4</v>
      </c>
      <c r="E16" s="5">
        <v>4.0900000000000002E-4</v>
      </c>
      <c r="F16" s="5">
        <v>4.9100000000000001E-4</v>
      </c>
      <c r="G16" s="5">
        <v>4.3800000000000002E-4</v>
      </c>
      <c r="H16" s="6">
        <f t="shared" si="0"/>
        <v>4.3520000000000001E-4</v>
      </c>
    </row>
    <row r="17" spans="1:8" ht="16" x14ac:dyDescent="0.2">
      <c r="A17" s="2">
        <v>32</v>
      </c>
      <c r="B17" s="3" t="s">
        <v>11</v>
      </c>
      <c r="C17" s="5">
        <v>0.55806900000000004</v>
      </c>
      <c r="D17" s="5">
        <v>0.65617999999999999</v>
      </c>
      <c r="E17" s="5">
        <v>0.62404999999999999</v>
      </c>
      <c r="F17" s="5">
        <v>0.59829600000000005</v>
      </c>
      <c r="G17" s="5">
        <v>0.581534</v>
      </c>
      <c r="H17" s="6">
        <f t="shared" si="0"/>
        <v>0.60362579999999999</v>
      </c>
    </row>
    <row r="18" spans="1:8" ht="16" x14ac:dyDescent="0.2">
      <c r="A18" s="2">
        <v>32</v>
      </c>
      <c r="B18" s="3" t="s">
        <v>12</v>
      </c>
      <c r="C18" s="5">
        <v>6921.9035000000003</v>
      </c>
      <c r="D18" s="5"/>
      <c r="E18" s="5"/>
      <c r="F18" s="5"/>
      <c r="G18" s="5"/>
      <c r="H18" s="6">
        <f>AVERAGE(C18:G18)</f>
        <v>6921.9035000000003</v>
      </c>
    </row>
    <row r="19" spans="1:8" ht="18" thickBot="1" x14ac:dyDescent="0.25">
      <c r="A19" s="8" t="s">
        <v>13</v>
      </c>
      <c r="B19" s="9"/>
      <c r="C19" s="9"/>
      <c r="D19" s="9"/>
      <c r="E19" s="9"/>
      <c r="F19" s="9"/>
      <c r="G19" s="9"/>
      <c r="H19" s="9"/>
    </row>
    <row r="20" spans="1:8" ht="17" thickTop="1" thickBot="1" x14ac:dyDescent="0.25">
      <c r="A20" s="10" t="s">
        <v>14</v>
      </c>
      <c r="B20" s="11"/>
      <c r="C20" s="11"/>
      <c r="D20" s="11"/>
      <c r="E20" s="11"/>
      <c r="F20" s="11"/>
      <c r="G20" s="11"/>
      <c r="H20" s="11"/>
    </row>
    <row r="21" spans="1:8" ht="16" x14ac:dyDescent="0.2">
      <c r="A21" s="2">
        <v>1</v>
      </c>
      <c r="B21" s="3" t="s">
        <v>10</v>
      </c>
      <c r="C21" s="5">
        <v>2.3679999999999999E-3</v>
      </c>
      <c r="D21" s="5">
        <v>2.5500000000000002E-3</v>
      </c>
      <c r="E21" s="5">
        <v>6.5700000000000003E-4</v>
      </c>
      <c r="F21" s="5">
        <v>2.4520000000000002E-3</v>
      </c>
      <c r="G21" s="5">
        <v>6.0300000000000002E-4</v>
      </c>
      <c r="H21" s="6">
        <f t="shared" ref="H21:H35" si="1">AVERAGE(C21:G21)</f>
        <v>1.7259999999999997E-3</v>
      </c>
    </row>
    <row r="22" spans="1:8" ht="16" x14ac:dyDescent="0.2">
      <c r="A22" s="2">
        <v>1</v>
      </c>
      <c r="B22" s="3" t="s">
        <v>11</v>
      </c>
      <c r="C22" s="5">
        <v>0.756382</v>
      </c>
      <c r="D22" s="5">
        <v>0.77387300000000003</v>
      </c>
      <c r="E22" s="5">
        <v>0.77036000000000004</v>
      </c>
      <c r="F22" s="5">
        <v>0.796099</v>
      </c>
      <c r="G22" s="5">
        <v>0.84764899999999999</v>
      </c>
      <c r="H22" s="6">
        <f t="shared" si="1"/>
        <v>0.78887260000000003</v>
      </c>
    </row>
    <row r="23" spans="1:8" ht="16" x14ac:dyDescent="0.2">
      <c r="A23" s="2">
        <v>1</v>
      </c>
      <c r="B23" s="3" t="s">
        <v>12</v>
      </c>
      <c r="C23" s="5">
        <v>4889.2340000000004</v>
      </c>
      <c r="D23" s="5"/>
      <c r="E23" s="5"/>
      <c r="F23" s="5"/>
      <c r="G23" s="5"/>
      <c r="H23" s="6">
        <f>AVERAGE(C23:G23)</f>
        <v>4889.2340000000004</v>
      </c>
    </row>
    <row r="24" spans="1:8" ht="16" x14ac:dyDescent="0.2">
      <c r="A24" s="2">
        <v>4</v>
      </c>
      <c r="B24" s="3" t="s">
        <v>10</v>
      </c>
      <c r="C24" s="5">
        <v>6.9700000000000003E-4</v>
      </c>
      <c r="D24" s="5">
        <v>1.0889999999999999E-3</v>
      </c>
      <c r="E24" s="5">
        <v>1.8879999999999999E-3</v>
      </c>
      <c r="F24" s="5">
        <v>2.1510000000000001E-3</v>
      </c>
      <c r="G24" s="5">
        <v>7.18E-4</v>
      </c>
      <c r="H24" s="6">
        <f>AVERAGE(C24:G24)</f>
        <v>1.3086E-3</v>
      </c>
    </row>
    <row r="25" spans="1:8" ht="16" x14ac:dyDescent="0.2">
      <c r="A25" s="2">
        <v>4</v>
      </c>
      <c r="B25" s="3" t="s">
        <v>11</v>
      </c>
      <c r="C25" s="5">
        <v>0.73479099999999997</v>
      </c>
      <c r="D25" s="5">
        <v>0.758575</v>
      </c>
      <c r="E25" s="5">
        <v>0.88287099999999996</v>
      </c>
      <c r="F25" s="5">
        <v>0.77931600000000001</v>
      </c>
      <c r="G25" s="5">
        <v>0.79441399999999995</v>
      </c>
      <c r="H25" s="6">
        <f>AVERAGE(C25:G25)</f>
        <v>0.78999339999999996</v>
      </c>
    </row>
    <row r="26" spans="1:8" ht="16" x14ac:dyDescent="0.2">
      <c r="A26" s="2">
        <v>4</v>
      </c>
      <c r="B26" s="3" t="s">
        <v>12</v>
      </c>
      <c r="C26" s="5">
        <v>5564.2352300000002</v>
      </c>
      <c r="D26" s="5"/>
      <c r="E26" s="5"/>
      <c r="F26" s="5"/>
      <c r="G26" s="5"/>
      <c r="H26" s="6">
        <f>AVERAGE(C26:G26)</f>
        <v>5564.2352300000002</v>
      </c>
    </row>
    <row r="27" spans="1:8" ht="16" x14ac:dyDescent="0.2">
      <c r="A27" s="2">
        <v>8</v>
      </c>
      <c r="B27" s="3" t="s">
        <v>10</v>
      </c>
      <c r="C27" s="5">
        <v>1.256E-3</v>
      </c>
      <c r="D27" s="5">
        <v>1.8289999999999999E-3</v>
      </c>
      <c r="E27" s="5">
        <v>1.1130000000000001E-3</v>
      </c>
      <c r="F27" s="5">
        <v>7.8700000000000005E-4</v>
      </c>
      <c r="G27" s="5">
        <v>1.552E-3</v>
      </c>
      <c r="H27" s="6">
        <f>AVERAGE(C27:G27)</f>
        <v>1.3074000000000002E-3</v>
      </c>
    </row>
    <row r="28" spans="1:8" ht="16" x14ac:dyDescent="0.2">
      <c r="A28" s="2">
        <v>8</v>
      </c>
      <c r="B28" s="3" t="s">
        <v>11</v>
      </c>
      <c r="C28" s="5">
        <v>0.78437599999999996</v>
      </c>
      <c r="D28" s="5">
        <v>0.79557900000000004</v>
      </c>
      <c r="E28" s="5">
        <v>0.710256</v>
      </c>
      <c r="F28" s="5">
        <v>0.79866599999999999</v>
      </c>
      <c r="G28" s="5">
        <v>0.82690399999999997</v>
      </c>
      <c r="H28" s="6">
        <f>AVERAGE(C28:G28)</f>
        <v>0.78315619999999997</v>
      </c>
    </row>
    <row r="29" spans="1:8" ht="16" x14ac:dyDescent="0.2">
      <c r="A29" s="2">
        <v>8</v>
      </c>
      <c r="B29" s="3" t="s">
        <v>12</v>
      </c>
      <c r="C29" s="5">
        <v>4480.3423000000003</v>
      </c>
      <c r="D29" s="5"/>
      <c r="E29" s="5"/>
      <c r="F29" s="5"/>
      <c r="G29" s="5"/>
      <c r="H29" s="6">
        <f>AVERAGE(C29:G29)</f>
        <v>4480.3423000000003</v>
      </c>
    </row>
    <row r="30" spans="1:8" ht="16" x14ac:dyDescent="0.2">
      <c r="A30" s="2">
        <v>16</v>
      </c>
      <c r="B30" s="3" t="s">
        <v>10</v>
      </c>
      <c r="C30" s="5">
        <v>2.0639999999999999E-3</v>
      </c>
      <c r="D30" s="5">
        <v>9.0899999999999998E-4</v>
      </c>
      <c r="E30" s="5">
        <v>2.0630000000000002E-3</v>
      </c>
      <c r="F30" s="5">
        <v>1.611E-3</v>
      </c>
      <c r="G30" s="5">
        <v>1.005E-3</v>
      </c>
      <c r="H30" s="6">
        <f>AVERAGE(C30:G30)</f>
        <v>1.5303999999999999E-3</v>
      </c>
    </row>
    <row r="31" spans="1:8" ht="16" x14ac:dyDescent="0.2">
      <c r="A31" s="2">
        <v>16</v>
      </c>
      <c r="B31" s="3" t="s">
        <v>11</v>
      </c>
      <c r="C31" s="5">
        <v>0.761517</v>
      </c>
      <c r="D31" s="5">
        <v>0.78115999999999997</v>
      </c>
      <c r="E31" s="5">
        <v>0.775926</v>
      </c>
      <c r="F31" s="5">
        <v>0.908053</v>
      </c>
      <c r="G31" s="5">
        <v>1.35477</v>
      </c>
      <c r="H31" s="6">
        <f>AVERAGE(C31:G31)</f>
        <v>0.91628520000000013</v>
      </c>
    </row>
    <row r="32" spans="1:8" ht="16" x14ac:dyDescent="0.2">
      <c r="A32" s="2">
        <v>16</v>
      </c>
      <c r="B32" s="3" t="s">
        <v>12</v>
      </c>
      <c r="C32" s="5">
        <v>4023.3535000000002</v>
      </c>
      <c r="D32" s="5"/>
      <c r="E32" s="5"/>
      <c r="F32" s="5"/>
      <c r="G32" s="5"/>
      <c r="H32" s="6">
        <f>AVERAGE(C32:G32)</f>
        <v>4023.3535000000002</v>
      </c>
    </row>
    <row r="33" spans="1:8" ht="16" x14ac:dyDescent="0.2">
      <c r="A33" s="2">
        <v>32</v>
      </c>
      <c r="B33" s="3" t="s">
        <v>10</v>
      </c>
      <c r="C33" s="5">
        <v>2.477E-3</v>
      </c>
      <c r="D33" s="5">
        <v>3.1589999999999999E-3</v>
      </c>
      <c r="E33" s="5">
        <v>1.32E-3</v>
      </c>
      <c r="F33" s="5">
        <v>3.0109999999999998E-3</v>
      </c>
      <c r="G33" s="5">
        <v>2.0799999999999998E-3</v>
      </c>
      <c r="H33" s="6">
        <f>AVERAGE(C33:G33)</f>
        <v>2.4093999999999999E-3</v>
      </c>
    </row>
    <row r="34" spans="1:8" ht="16" x14ac:dyDescent="0.2">
      <c r="A34" s="2">
        <v>32</v>
      </c>
      <c r="B34" s="3" t="s">
        <v>11</v>
      </c>
      <c r="C34" s="5">
        <v>1.027061</v>
      </c>
      <c r="D34" s="5">
        <v>0.77387499999999998</v>
      </c>
      <c r="E34" s="5">
        <v>1.2810550000000001</v>
      </c>
      <c r="F34" s="5">
        <v>0.80747899999999995</v>
      </c>
      <c r="G34" s="5">
        <v>1.015714</v>
      </c>
      <c r="H34" s="6">
        <f>AVERAGE(C34:G34)</f>
        <v>0.98103680000000004</v>
      </c>
    </row>
    <row r="35" spans="1:8" ht="16" x14ac:dyDescent="0.2">
      <c r="A35" s="2">
        <v>32</v>
      </c>
      <c r="B35" s="3" t="s">
        <v>12</v>
      </c>
      <c r="C35" s="5">
        <v>4449.0921399999997</v>
      </c>
      <c r="D35" s="5"/>
      <c r="E35" s="5"/>
      <c r="F35" s="5"/>
      <c r="G35" s="5"/>
      <c r="H35" s="6">
        <f>AVERAGE(C35:G35)</f>
        <v>4449.0921399999997</v>
      </c>
    </row>
    <row r="36" spans="1:8" ht="16" thickBot="1" x14ac:dyDescent="0.25">
      <c r="A36" s="10" t="s">
        <v>15</v>
      </c>
      <c r="B36" s="11"/>
      <c r="C36" s="11"/>
      <c r="D36" s="11"/>
      <c r="E36" s="11"/>
      <c r="F36" s="11"/>
      <c r="G36" s="11"/>
      <c r="H36" s="11"/>
    </row>
    <row r="37" spans="1:8" ht="16" x14ac:dyDescent="0.2">
      <c r="A37" s="2">
        <v>1</v>
      </c>
      <c r="B37" s="3" t="s">
        <v>10</v>
      </c>
      <c r="C37" s="5">
        <v>8.8800000000000001E-4</v>
      </c>
      <c r="D37" s="5">
        <v>2.545E-3</v>
      </c>
      <c r="E37" s="5">
        <v>2.137E-3</v>
      </c>
      <c r="F37" s="5">
        <v>7.1299999999999998E-4</v>
      </c>
      <c r="G37" s="5">
        <v>7.0799999999999997E-4</v>
      </c>
      <c r="H37" s="6">
        <f>AVERAGE(C37:G37)</f>
        <v>1.3982000000000001E-3</v>
      </c>
    </row>
    <row r="38" spans="1:8" ht="16" x14ac:dyDescent="0.2">
      <c r="A38" s="2">
        <v>1</v>
      </c>
      <c r="B38" s="3" t="s">
        <v>11</v>
      </c>
      <c r="C38" s="5">
        <v>0.72309599999999996</v>
      </c>
      <c r="D38" s="5">
        <v>0.79294699999999996</v>
      </c>
      <c r="E38" s="5">
        <v>0.92101299999999997</v>
      </c>
      <c r="F38" s="5">
        <v>0.76289300000000004</v>
      </c>
      <c r="G38" s="5">
        <v>0.72139399999999998</v>
      </c>
      <c r="H38" s="6">
        <f>AVERAGE(C38:G38)</f>
        <v>0.78426859999999998</v>
      </c>
    </row>
    <row r="39" spans="1:8" ht="16" x14ac:dyDescent="0.2">
      <c r="A39" s="2">
        <v>1</v>
      </c>
      <c r="B39" s="3" t="s">
        <v>12</v>
      </c>
      <c r="C39" s="5">
        <v>4973.2352354000004</v>
      </c>
      <c r="D39" s="5"/>
      <c r="E39" s="5"/>
      <c r="F39" s="5"/>
      <c r="G39" s="5"/>
      <c r="H39" s="6">
        <f t="shared" ref="H37:H51" si="2">AVERAGE(C39:G39)</f>
        <v>4973.2352354000004</v>
      </c>
    </row>
    <row r="40" spans="1:8" ht="16" x14ac:dyDescent="0.2">
      <c r="A40" s="2">
        <v>4</v>
      </c>
      <c r="B40" s="3" t="s">
        <v>10</v>
      </c>
      <c r="C40" s="5">
        <v>2.3939999999999999E-3</v>
      </c>
      <c r="D40" s="5">
        <v>2.343E-3</v>
      </c>
      <c r="E40" s="5">
        <v>2.405E-3</v>
      </c>
      <c r="F40" s="5">
        <v>2.6749999999999999E-3</v>
      </c>
      <c r="G40" s="5">
        <v>1.6720000000000001E-3</v>
      </c>
      <c r="H40" s="6">
        <f>AVERAGE(C40:G40)</f>
        <v>2.2978E-3</v>
      </c>
    </row>
    <row r="41" spans="1:8" ht="16" x14ac:dyDescent="0.2">
      <c r="A41" s="2">
        <v>4</v>
      </c>
      <c r="B41" s="3" t="s">
        <v>11</v>
      </c>
      <c r="C41" s="5">
        <v>0.689689</v>
      </c>
      <c r="D41" s="5">
        <v>0.70501899999999995</v>
      </c>
      <c r="E41" s="5">
        <v>0.71206599999999998</v>
      </c>
      <c r="F41" s="5">
        <v>0.676342</v>
      </c>
      <c r="G41" s="5">
        <v>0.75897300000000001</v>
      </c>
      <c r="H41" s="6">
        <f>AVERAGE(C41:G41)</f>
        <v>0.7084178000000001</v>
      </c>
    </row>
    <row r="42" spans="1:8" ht="16" x14ac:dyDescent="0.2">
      <c r="A42" s="2">
        <v>4</v>
      </c>
      <c r="B42" s="3" t="s">
        <v>12</v>
      </c>
      <c r="C42" s="5">
        <v>5084.2353450000001</v>
      </c>
      <c r="D42" s="5"/>
      <c r="E42" s="5"/>
      <c r="F42" s="5"/>
      <c r="G42" s="5"/>
      <c r="H42" s="6">
        <f t="shared" si="2"/>
        <v>5084.2353450000001</v>
      </c>
    </row>
    <row r="43" spans="1:8" ht="16" x14ac:dyDescent="0.2">
      <c r="A43" s="2">
        <v>8</v>
      </c>
      <c r="B43" s="3" t="s">
        <v>10</v>
      </c>
      <c r="C43" s="5">
        <v>1.3699999999999999E-3</v>
      </c>
      <c r="D43" s="5">
        <v>2.1679999999999998E-3</v>
      </c>
      <c r="E43" s="5">
        <v>1.547E-3</v>
      </c>
      <c r="F43" s="5">
        <v>1.737E-3</v>
      </c>
      <c r="G43" s="5">
        <v>2.098E-3</v>
      </c>
      <c r="H43" s="6">
        <f t="shared" si="2"/>
        <v>1.7839999999999998E-3</v>
      </c>
    </row>
    <row r="44" spans="1:8" ht="16" x14ac:dyDescent="0.2">
      <c r="A44" s="2">
        <v>8</v>
      </c>
      <c r="B44" s="3" t="s">
        <v>11</v>
      </c>
      <c r="C44" s="5">
        <v>0.69296400000000002</v>
      </c>
      <c r="D44" s="5">
        <v>0.79763700000000004</v>
      </c>
      <c r="E44" s="5">
        <v>0.90236700000000003</v>
      </c>
      <c r="F44" s="5">
        <v>0.69144899999999998</v>
      </c>
      <c r="G44" s="5">
        <v>0.73397400000000002</v>
      </c>
      <c r="H44" s="6">
        <f>AVERAGE(C44:G44)</f>
        <v>0.76367819999999997</v>
      </c>
    </row>
    <row r="45" spans="1:8" ht="16" x14ac:dyDescent="0.2">
      <c r="A45" s="2">
        <v>8</v>
      </c>
      <c r="B45" s="3" t="s">
        <v>12</v>
      </c>
      <c r="C45" s="5">
        <v>4877.9351129999995</v>
      </c>
      <c r="D45" s="5"/>
      <c r="E45" s="5"/>
      <c r="F45" s="5"/>
      <c r="G45" s="5"/>
      <c r="H45" s="6">
        <f t="shared" si="2"/>
        <v>4877.9351129999995</v>
      </c>
    </row>
    <row r="46" spans="1:8" ht="16" x14ac:dyDescent="0.2">
      <c r="A46" s="2">
        <v>16</v>
      </c>
      <c r="B46" s="3" t="s">
        <v>10</v>
      </c>
      <c r="C46" s="5">
        <v>2.4589999999999998E-3</v>
      </c>
      <c r="D46" s="5">
        <v>2.9160000000000002E-3</v>
      </c>
      <c r="E46" s="5">
        <v>2.8939999999999999E-3</v>
      </c>
      <c r="F46" s="5">
        <v>1.9859999999999999E-3</v>
      </c>
      <c r="G46" s="5">
        <v>2.5079999999999998E-3</v>
      </c>
      <c r="H46" s="6">
        <f>AVERAGE(C46:G46)</f>
        <v>2.5525999999999995E-3</v>
      </c>
    </row>
    <row r="47" spans="1:8" ht="16" x14ac:dyDescent="0.2">
      <c r="A47" s="2">
        <v>16</v>
      </c>
      <c r="B47" s="3" t="s">
        <v>11</v>
      </c>
      <c r="C47" s="5">
        <v>0.82146799999999998</v>
      </c>
      <c r="D47" s="5">
        <v>0.69401299999999999</v>
      </c>
      <c r="E47" s="5">
        <v>0.71028999999999998</v>
      </c>
      <c r="F47" s="5">
        <v>0.70254399999999995</v>
      </c>
      <c r="G47" s="5">
        <v>0.73594000000000004</v>
      </c>
      <c r="H47" s="6">
        <f>AVERAGE(C47:G47)</f>
        <v>0.73285099999999992</v>
      </c>
    </row>
    <row r="48" spans="1:8" ht="16" x14ac:dyDescent="0.2">
      <c r="A48" s="2">
        <v>16</v>
      </c>
      <c r="B48" s="3" t="s">
        <v>12</v>
      </c>
      <c r="C48" s="5">
        <v>5070.9124000000002</v>
      </c>
      <c r="D48" s="5"/>
      <c r="E48" s="5"/>
      <c r="F48" s="5"/>
      <c r="G48" s="5"/>
      <c r="H48" s="6">
        <f>AVERAGE(C48:G48)</f>
        <v>5070.9124000000002</v>
      </c>
    </row>
    <row r="49" spans="1:8" ht="16" x14ac:dyDescent="0.2">
      <c r="A49" s="2">
        <v>32</v>
      </c>
      <c r="B49" s="3" t="s">
        <v>10</v>
      </c>
      <c r="C49" s="5">
        <v>4.0159999999999996E-3</v>
      </c>
      <c r="D49" s="5">
        <v>3.3800000000000002E-3</v>
      </c>
      <c r="E49" s="5">
        <v>4.627E-3</v>
      </c>
      <c r="F49" s="5">
        <v>3.5699999999999998E-3</v>
      </c>
      <c r="G49" s="5">
        <v>4.9360000000000003E-3</v>
      </c>
      <c r="H49" s="6">
        <f t="shared" si="2"/>
        <v>4.1057999999999997E-3</v>
      </c>
    </row>
    <row r="50" spans="1:8" ht="16" x14ac:dyDescent="0.2">
      <c r="A50" s="2">
        <v>32</v>
      </c>
      <c r="B50" s="3" t="s">
        <v>11</v>
      </c>
      <c r="C50" s="5">
        <v>0.732873</v>
      </c>
      <c r="D50" s="5">
        <v>0.74980999999999998</v>
      </c>
      <c r="E50" s="5">
        <v>0.73143100000000005</v>
      </c>
      <c r="F50" s="5">
        <v>0.75007400000000002</v>
      </c>
      <c r="G50" s="5">
        <v>0.82315099999999997</v>
      </c>
      <c r="H50" s="6">
        <f>AVERAGE(C50:G50)</f>
        <v>0.75746780000000002</v>
      </c>
    </row>
    <row r="51" spans="1:8" ht="16" x14ac:dyDescent="0.2">
      <c r="A51" s="2">
        <v>32</v>
      </c>
      <c r="B51" s="3" t="s">
        <v>12</v>
      </c>
      <c r="C51" s="5">
        <v>4963.5798001000003</v>
      </c>
      <c r="D51" s="5"/>
      <c r="E51" s="5"/>
      <c r="F51" s="5"/>
      <c r="G51" s="5"/>
      <c r="H51" s="6">
        <f>AVERAGE(C51:G51)</f>
        <v>4963.5798001000003</v>
      </c>
    </row>
    <row r="52" spans="1:8" ht="16" thickBot="1" x14ac:dyDescent="0.25">
      <c r="A52" s="12" t="s">
        <v>16</v>
      </c>
      <c r="B52" s="11"/>
      <c r="C52" s="11"/>
      <c r="D52" s="11"/>
      <c r="E52" s="11"/>
      <c r="F52" s="11"/>
      <c r="G52" s="11"/>
      <c r="H52" s="11"/>
    </row>
    <row r="53" spans="1:8" ht="16" x14ac:dyDescent="0.2">
      <c r="A53" s="2">
        <v>1</v>
      </c>
      <c r="B53" s="3" t="s">
        <v>10</v>
      </c>
      <c r="C53" s="5">
        <v>5.0699999999999996E-4</v>
      </c>
      <c r="D53" s="5">
        <v>4.9799999999999996E-4</v>
      </c>
      <c r="E53" s="5">
        <v>5.8799999999999998E-4</v>
      </c>
      <c r="F53" s="5">
        <v>5.5099999999999995E-4</v>
      </c>
      <c r="G53" s="5">
        <v>5.9100000000000005E-4</v>
      </c>
      <c r="H53" s="6">
        <f t="shared" ref="H53:H67" si="3">AVERAGE(C53:G53)</f>
        <v>5.4699999999999996E-4</v>
      </c>
    </row>
    <row r="54" spans="1:8" ht="16" x14ac:dyDescent="0.2">
      <c r="A54" s="2">
        <v>1</v>
      </c>
      <c r="B54" s="3" t="s">
        <v>11</v>
      </c>
      <c r="C54" s="5">
        <v>0.72942700000000005</v>
      </c>
      <c r="D54" s="5">
        <v>0.60353299999999999</v>
      </c>
      <c r="E54" s="5">
        <v>0.63693599999999995</v>
      </c>
      <c r="F54" s="5">
        <v>0.58595200000000003</v>
      </c>
      <c r="G54" s="5">
        <v>0.62662399999999996</v>
      </c>
      <c r="H54" s="6">
        <f>AVERAGE(C54:G54)</f>
        <v>0.63649440000000002</v>
      </c>
    </row>
    <row r="55" spans="1:8" ht="16" x14ac:dyDescent="0.2">
      <c r="A55" s="2">
        <v>1</v>
      </c>
      <c r="B55" s="3" t="s">
        <v>12</v>
      </c>
      <c r="C55" s="5">
        <v>5203.8542100000004</v>
      </c>
      <c r="D55" s="5"/>
      <c r="E55" s="5"/>
      <c r="F55" s="5"/>
      <c r="G55" s="5"/>
      <c r="H55" s="6">
        <f t="shared" si="3"/>
        <v>5203.8542100000004</v>
      </c>
    </row>
    <row r="56" spans="1:8" ht="16" x14ac:dyDescent="0.2">
      <c r="A56" s="2">
        <v>4</v>
      </c>
      <c r="B56" s="3" t="s">
        <v>10</v>
      </c>
      <c r="C56" s="5">
        <v>2.941E-3</v>
      </c>
      <c r="D56" s="5">
        <v>3.5560000000000001E-3</v>
      </c>
      <c r="E56" s="5">
        <v>2.8990000000000001E-3</v>
      </c>
      <c r="F56" s="5">
        <v>2.8709999999999999E-3</v>
      </c>
      <c r="G56" s="5">
        <v>2.9229999999999998E-3</v>
      </c>
      <c r="H56" s="6">
        <f>AVERAGE(C56:G56)</f>
        <v>3.0379999999999999E-3</v>
      </c>
    </row>
    <row r="57" spans="1:8" ht="16" x14ac:dyDescent="0.2">
      <c r="A57" s="2">
        <v>4</v>
      </c>
      <c r="B57" s="3" t="s">
        <v>11</v>
      </c>
      <c r="C57" s="5">
        <v>0.69995300000000005</v>
      </c>
      <c r="D57" s="5">
        <v>0.69797600000000004</v>
      </c>
      <c r="E57" s="5">
        <v>0.66364299999999998</v>
      </c>
      <c r="F57" s="5">
        <v>0.67985399999999996</v>
      </c>
      <c r="G57" s="5">
        <v>0.79454599999999997</v>
      </c>
      <c r="H57" s="6">
        <f>AVERAGE(C57:G57)</f>
        <v>0.70719439999999989</v>
      </c>
    </row>
    <row r="58" spans="1:8" ht="16" x14ac:dyDescent="0.2">
      <c r="A58" s="2">
        <v>4</v>
      </c>
      <c r="B58" s="3" t="s">
        <v>12</v>
      </c>
      <c r="C58" s="5">
        <v>7148.8973420000002</v>
      </c>
      <c r="D58" s="5"/>
      <c r="E58" s="5"/>
      <c r="F58" s="5"/>
      <c r="G58" s="5"/>
      <c r="H58" s="6">
        <f>AVERAGE(C58:G58)</f>
        <v>7148.8973420000002</v>
      </c>
    </row>
    <row r="59" spans="1:8" ht="16" x14ac:dyDescent="0.2">
      <c r="A59" s="2">
        <v>8</v>
      </c>
      <c r="B59" s="3" t="s">
        <v>10</v>
      </c>
      <c r="C59" s="5">
        <v>5.927E-3</v>
      </c>
      <c r="D59" s="5">
        <v>7.2979999999999998E-3</v>
      </c>
      <c r="E59" s="5">
        <v>6.071E-3</v>
      </c>
      <c r="F59" s="5">
        <v>7.7869999999999997E-3</v>
      </c>
      <c r="G59" s="5">
        <v>8.2489999999999994E-3</v>
      </c>
      <c r="H59" s="6">
        <f>AVERAGE(C59:G59)</f>
        <v>7.0664000000000005E-3</v>
      </c>
    </row>
    <row r="60" spans="1:8" ht="16" x14ac:dyDescent="0.2">
      <c r="A60" s="2">
        <v>8</v>
      </c>
      <c r="B60" s="3" t="s">
        <v>11</v>
      </c>
      <c r="C60" s="5">
        <v>0.88207899999999995</v>
      </c>
      <c r="D60" s="5">
        <v>0.76796200000000003</v>
      </c>
      <c r="E60" s="5">
        <v>0.76676699999999998</v>
      </c>
      <c r="F60" s="5">
        <v>0.77346899999999996</v>
      </c>
      <c r="G60" s="5">
        <v>0.86812500000000004</v>
      </c>
      <c r="H60" s="6">
        <f>AVERAGE(C60:G60)</f>
        <v>0.81168039999999986</v>
      </c>
    </row>
    <row r="61" spans="1:8" ht="16" x14ac:dyDescent="0.2">
      <c r="A61" s="2">
        <v>8</v>
      </c>
      <c r="B61" s="3" t="s">
        <v>12</v>
      </c>
      <c r="C61" s="5">
        <v>7140.3895462</v>
      </c>
      <c r="D61" s="5"/>
      <c r="E61" s="5"/>
      <c r="F61" s="5"/>
      <c r="G61" s="5"/>
      <c r="H61" s="6">
        <f>AVERAGE(C61:G61)</f>
        <v>7140.3895462</v>
      </c>
    </row>
    <row r="62" spans="1:8" ht="16" x14ac:dyDescent="0.2">
      <c r="A62" s="2">
        <v>16</v>
      </c>
      <c r="B62" s="3" t="s">
        <v>10</v>
      </c>
      <c r="C62" s="5">
        <v>1.9012000000000001E-2</v>
      </c>
      <c r="D62" s="5">
        <v>1.5195999999999999E-2</v>
      </c>
      <c r="E62" s="5">
        <v>1.6508999999999999E-2</v>
      </c>
      <c r="F62" s="5">
        <v>2.146E-2</v>
      </c>
      <c r="G62" s="5">
        <v>1.6833000000000001E-2</v>
      </c>
      <c r="H62" s="6">
        <f>AVERAGE(C62:G62)</f>
        <v>1.7801999999999998E-2</v>
      </c>
    </row>
    <row r="63" spans="1:8" ht="16" x14ac:dyDescent="0.2">
      <c r="A63" s="2">
        <v>16</v>
      </c>
      <c r="B63" s="3" t="s">
        <v>11</v>
      </c>
      <c r="C63" s="5">
        <v>0.87641999999999998</v>
      </c>
      <c r="D63" s="5">
        <v>0.92803100000000005</v>
      </c>
      <c r="E63" s="5">
        <v>0.86775999999999998</v>
      </c>
      <c r="F63" s="5">
        <v>0.88954100000000003</v>
      </c>
      <c r="G63" s="5">
        <v>1.868606</v>
      </c>
      <c r="H63" s="6">
        <f>AVERAGE(C63:G63)</f>
        <v>1.0860715999999999</v>
      </c>
    </row>
    <row r="64" spans="1:8" ht="16" x14ac:dyDescent="0.2">
      <c r="A64" s="2">
        <v>16</v>
      </c>
      <c r="B64" s="3" t="s">
        <v>12</v>
      </c>
      <c r="C64" s="5">
        <v>6779.7741999999998</v>
      </c>
      <c r="D64" s="5"/>
      <c r="E64" s="5"/>
      <c r="F64" s="5"/>
      <c r="G64" s="5"/>
      <c r="H64" s="6">
        <f>AVERAGE(C64:G64)</f>
        <v>6779.7741999999998</v>
      </c>
    </row>
    <row r="65" spans="1:8" ht="16" x14ac:dyDescent="0.2">
      <c r="A65" s="2">
        <v>32</v>
      </c>
      <c r="B65" s="3" t="s">
        <v>10</v>
      </c>
      <c r="C65" s="5">
        <v>4.5125999999999999E-2</v>
      </c>
      <c r="D65" s="5">
        <v>3.7689E-2</v>
      </c>
      <c r="E65" s="5">
        <v>3.7215999999999999E-2</v>
      </c>
      <c r="F65" s="5">
        <v>3.9292000000000001E-2</v>
      </c>
      <c r="G65" s="5">
        <v>3.6773E-2</v>
      </c>
      <c r="H65" s="6">
        <f>AVERAGE(C65:G65)</f>
        <v>3.9219199999999996E-2</v>
      </c>
    </row>
    <row r="66" spans="1:8" ht="16" x14ac:dyDescent="0.2">
      <c r="A66" s="2">
        <v>32</v>
      </c>
      <c r="B66" s="3" t="s">
        <v>11</v>
      </c>
      <c r="C66" s="5">
        <v>1.168574</v>
      </c>
      <c r="D66" s="5">
        <v>1.1239859999999999</v>
      </c>
      <c r="E66" s="5">
        <v>1.1444749999999999</v>
      </c>
      <c r="F66" s="5">
        <v>1.1095550000000001</v>
      </c>
      <c r="G66" s="5">
        <v>1.304559</v>
      </c>
      <c r="H66" s="6">
        <f>AVERAGE(C66:G66)</f>
        <v>1.1702298</v>
      </c>
    </row>
    <row r="67" spans="1:8" ht="16" x14ac:dyDescent="0.2">
      <c r="A67" s="2">
        <v>32</v>
      </c>
      <c r="B67" s="3" t="s">
        <v>12</v>
      </c>
      <c r="C67" s="5">
        <v>6671.2934999999998</v>
      </c>
      <c r="D67" s="5"/>
      <c r="E67" s="5"/>
      <c r="F67" s="5"/>
      <c r="G67" s="5"/>
      <c r="H67" s="6">
        <f>AVERAGE(C67:G67)</f>
        <v>6671.2934999999998</v>
      </c>
    </row>
  </sheetData>
  <mergeCells count="6">
    <mergeCell ref="A52:H52"/>
    <mergeCell ref="A1:H1"/>
    <mergeCell ref="A3:H3"/>
    <mergeCell ref="A19:H19"/>
    <mergeCell ref="A20:H20"/>
    <mergeCell ref="A36:H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H21" workbookViewId="0">
      <selection activeCell="F48" sqref="F48"/>
    </sheetView>
  </sheetViews>
  <sheetFormatPr baseColWidth="10" defaultColWidth="14.5" defaultRowHeight="15.75" customHeight="1" x14ac:dyDescent="0.15"/>
  <cols>
    <col min="1" max="1" width="13.1640625" customWidth="1"/>
    <col min="2" max="2" width="10.33203125" bestFit="1" customWidth="1"/>
    <col min="3" max="3" width="11.1640625" bestFit="1" customWidth="1"/>
    <col min="4" max="7" width="9.1640625" bestFit="1" customWidth="1"/>
  </cols>
  <sheetData>
    <row r="1" spans="1:12" ht="24" customHeight="1" x14ac:dyDescent="0.15">
      <c r="A1" s="7" t="s">
        <v>0</v>
      </c>
      <c r="B1" s="7"/>
      <c r="C1" s="7"/>
      <c r="D1" s="7"/>
      <c r="E1" s="7"/>
      <c r="F1" s="7"/>
      <c r="G1" s="7"/>
      <c r="H1" s="7"/>
      <c r="I1" s="2"/>
    </row>
    <row r="2" spans="1:12" ht="24" customHeight="1" x14ac:dyDescent="0.1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/>
    </row>
    <row r="3" spans="1:12" ht="24" customHeight="1" thickBot="1" x14ac:dyDescent="0.25">
      <c r="A3" s="8" t="s">
        <v>9</v>
      </c>
      <c r="B3" s="9"/>
      <c r="C3" s="9"/>
      <c r="D3" s="9"/>
      <c r="E3" s="9"/>
      <c r="F3" s="9"/>
      <c r="G3" s="9"/>
      <c r="H3" s="9"/>
    </row>
    <row r="4" spans="1:12" ht="17" thickTop="1" x14ac:dyDescent="0.2">
      <c r="A4" s="2">
        <v>1</v>
      </c>
      <c r="B4" s="3" t="s">
        <v>10</v>
      </c>
      <c r="C4" s="5">
        <v>4.3100000000000001E-4</v>
      </c>
      <c r="D4" s="5">
        <v>5.5599999999999996E-4</v>
      </c>
      <c r="E4" s="5">
        <v>4.2000000000000002E-4</v>
      </c>
      <c r="F4" s="5">
        <v>4.3100000000000001E-4</v>
      </c>
      <c r="G4" s="5">
        <v>5.9800000000000001E-4</v>
      </c>
      <c r="H4" s="6">
        <f t="shared" ref="H4:H18" si="0">AVERAGE(C4:G4)</f>
        <v>4.8719999999999997E-4</v>
      </c>
    </row>
    <row r="5" spans="1:12" ht="16" x14ac:dyDescent="0.2">
      <c r="A5" s="2">
        <v>1</v>
      </c>
      <c r="B5" s="3" t="s">
        <v>11</v>
      </c>
      <c r="C5" s="5">
        <v>0.51691799999999999</v>
      </c>
      <c r="D5" s="5">
        <v>0.81339700000000004</v>
      </c>
      <c r="E5" s="5">
        <v>0.56577999999999995</v>
      </c>
      <c r="F5" s="5">
        <v>0.61704499999999995</v>
      </c>
      <c r="G5" s="5">
        <v>0.55459000000000003</v>
      </c>
      <c r="H5" s="6">
        <f t="shared" si="0"/>
        <v>0.61354600000000004</v>
      </c>
      <c r="L5" s="3"/>
    </row>
    <row r="6" spans="1:12" ht="16" x14ac:dyDescent="0.2">
      <c r="A6" s="2">
        <v>1</v>
      </c>
      <c r="B6" s="3" t="s">
        <v>12</v>
      </c>
      <c r="C6" s="5">
        <v>1484.8532</v>
      </c>
      <c r="D6" s="5"/>
      <c r="E6" s="5"/>
      <c r="F6" s="5"/>
      <c r="G6" s="5"/>
      <c r="H6" s="6">
        <f t="shared" si="0"/>
        <v>1484.8532</v>
      </c>
    </row>
    <row r="7" spans="1:12" ht="16" x14ac:dyDescent="0.2">
      <c r="A7" s="2">
        <v>4</v>
      </c>
      <c r="B7" s="3" t="s">
        <v>10</v>
      </c>
      <c r="C7" s="5">
        <v>6.4000000000000005E-4</v>
      </c>
      <c r="D7" s="5">
        <v>4.1100000000000002E-4</v>
      </c>
      <c r="E7" s="5">
        <v>4.26E-4</v>
      </c>
      <c r="F7" s="5">
        <v>5.9699999999999998E-4</v>
      </c>
      <c r="G7" s="5">
        <v>4.2099999999999999E-4</v>
      </c>
      <c r="H7" s="6">
        <f t="shared" si="0"/>
        <v>4.9899999999999999E-4</v>
      </c>
    </row>
    <row r="8" spans="1:12" ht="16" x14ac:dyDescent="0.2">
      <c r="A8" s="2">
        <v>4</v>
      </c>
      <c r="B8" s="3" t="s">
        <v>11</v>
      </c>
      <c r="C8" s="5">
        <v>0.52824199999999999</v>
      </c>
      <c r="D8" s="5">
        <v>0.639212</v>
      </c>
      <c r="E8" s="5">
        <v>0.60955000000000004</v>
      </c>
      <c r="F8" s="5">
        <v>0.58493300000000004</v>
      </c>
      <c r="G8" s="5">
        <v>0.59477800000000003</v>
      </c>
      <c r="H8" s="6">
        <f t="shared" si="0"/>
        <v>0.59134299999999995</v>
      </c>
    </row>
    <row r="9" spans="1:12" ht="16" x14ac:dyDescent="0.2">
      <c r="A9" s="2">
        <v>4</v>
      </c>
      <c r="B9" s="3" t="s">
        <v>12</v>
      </c>
      <c r="C9" s="5">
        <v>1273.3456000000001</v>
      </c>
      <c r="D9" s="5"/>
      <c r="E9" s="5"/>
      <c r="F9" s="5"/>
      <c r="G9" s="5"/>
      <c r="H9" s="6">
        <f t="shared" si="0"/>
        <v>1273.3456000000001</v>
      </c>
    </row>
    <row r="10" spans="1:12" ht="16" x14ac:dyDescent="0.2">
      <c r="A10" s="2">
        <v>8</v>
      </c>
      <c r="B10" s="3" t="s">
        <v>10</v>
      </c>
      <c r="C10" s="5">
        <v>4.4000000000000002E-4</v>
      </c>
      <c r="D10" s="5">
        <v>4.6700000000000002E-4</v>
      </c>
      <c r="E10" s="5">
        <v>6.1799999999999995E-4</v>
      </c>
      <c r="F10" s="5">
        <v>5.9000000000000003E-4</v>
      </c>
      <c r="G10" s="5">
        <v>4.3800000000000002E-4</v>
      </c>
      <c r="H10" s="6">
        <f t="shared" si="0"/>
        <v>5.1059999999999994E-4</v>
      </c>
    </row>
    <row r="11" spans="1:12" ht="16" x14ac:dyDescent="0.2">
      <c r="A11" s="2">
        <v>8</v>
      </c>
      <c r="B11" s="3" t="s">
        <v>11</v>
      </c>
      <c r="C11" s="5">
        <v>0.53891500000000003</v>
      </c>
      <c r="D11" s="5">
        <v>0.51852200000000004</v>
      </c>
      <c r="E11" s="5">
        <v>0.517127</v>
      </c>
      <c r="F11" s="5">
        <v>0.58618099999999995</v>
      </c>
      <c r="G11" s="5">
        <v>0.52691399999999999</v>
      </c>
      <c r="H11" s="6">
        <f t="shared" si="0"/>
        <v>0.5375318</v>
      </c>
    </row>
    <row r="12" spans="1:12" ht="16" x14ac:dyDescent="0.2">
      <c r="A12" s="2">
        <v>8</v>
      </c>
      <c r="B12" s="3" t="s">
        <v>12</v>
      </c>
      <c r="C12" s="5">
        <v>1426.3541</v>
      </c>
      <c r="D12" s="5"/>
      <c r="E12" s="5"/>
      <c r="F12" s="5"/>
      <c r="G12" s="5"/>
      <c r="H12" s="6">
        <f t="shared" si="0"/>
        <v>1426.3541</v>
      </c>
    </row>
    <row r="13" spans="1:12" ht="16" x14ac:dyDescent="0.2">
      <c r="A13" s="2">
        <v>16</v>
      </c>
      <c r="B13" s="3" t="s">
        <v>10</v>
      </c>
      <c r="C13" s="5">
        <v>4.4099999999999999E-4</v>
      </c>
      <c r="D13" s="5">
        <v>4.4700000000000002E-4</v>
      </c>
      <c r="E13" s="5">
        <v>4.5300000000000001E-4</v>
      </c>
      <c r="F13" s="5">
        <v>4.26E-4</v>
      </c>
      <c r="G13" s="5">
        <v>4.3399999999999998E-4</v>
      </c>
      <c r="H13" s="6">
        <f t="shared" si="0"/>
        <v>4.4019999999999997E-4</v>
      </c>
    </row>
    <row r="14" spans="1:12" ht="16" x14ac:dyDescent="0.2">
      <c r="A14" s="2">
        <v>16</v>
      </c>
      <c r="B14" s="3" t="s">
        <v>11</v>
      </c>
      <c r="C14" s="5">
        <v>0.54950200000000005</v>
      </c>
      <c r="D14" s="5">
        <v>0.61851</v>
      </c>
      <c r="E14" s="5">
        <v>0.58826000000000001</v>
      </c>
      <c r="F14" s="5">
        <v>0.57069800000000004</v>
      </c>
      <c r="G14" s="5">
        <v>0.68650699999999998</v>
      </c>
      <c r="H14" s="6">
        <f t="shared" si="0"/>
        <v>0.60269539999999999</v>
      </c>
    </row>
    <row r="15" spans="1:12" ht="16" x14ac:dyDescent="0.2">
      <c r="A15" s="2">
        <v>16</v>
      </c>
      <c r="B15" s="3" t="s">
        <v>12</v>
      </c>
      <c r="C15" s="5">
        <v>1378.9887000000001</v>
      </c>
      <c r="D15" s="5"/>
      <c r="E15" s="5"/>
      <c r="F15" s="5"/>
      <c r="G15" s="5"/>
      <c r="H15" s="6">
        <f t="shared" si="0"/>
        <v>1378.9887000000001</v>
      </c>
    </row>
    <row r="16" spans="1:12" ht="16" x14ac:dyDescent="0.2">
      <c r="A16" s="2">
        <v>32</v>
      </c>
      <c r="B16" s="3" t="s">
        <v>10</v>
      </c>
      <c r="C16" s="5">
        <v>4.15E-4</v>
      </c>
      <c r="D16" s="5">
        <v>5.8399999999999999E-4</v>
      </c>
      <c r="E16" s="5">
        <v>4.6299999999999998E-4</v>
      </c>
      <c r="F16" s="5">
        <v>4.1100000000000002E-4</v>
      </c>
      <c r="G16" s="5">
        <v>4.6700000000000002E-4</v>
      </c>
      <c r="H16" s="6">
        <f t="shared" si="0"/>
        <v>4.6799999999999994E-4</v>
      </c>
    </row>
    <row r="17" spans="1:8" ht="16" x14ac:dyDescent="0.2">
      <c r="A17" s="2">
        <v>32</v>
      </c>
      <c r="B17" s="3" t="s">
        <v>11</v>
      </c>
      <c r="C17" s="5">
        <v>0.57172199999999995</v>
      </c>
      <c r="D17" s="5">
        <v>0.62021000000000004</v>
      </c>
      <c r="E17" s="5">
        <v>0.58984899999999996</v>
      </c>
      <c r="F17" s="5">
        <v>0.58110600000000001</v>
      </c>
      <c r="G17" s="5">
        <v>0.56942800000000005</v>
      </c>
      <c r="H17" s="6">
        <f t="shared" si="0"/>
        <v>0.58646299999999996</v>
      </c>
    </row>
    <row r="18" spans="1:8" ht="16" x14ac:dyDescent="0.2">
      <c r="A18" s="2">
        <v>32</v>
      </c>
      <c r="B18" s="3" t="s">
        <v>12</v>
      </c>
      <c r="C18" s="5">
        <v>1288.4349999999999</v>
      </c>
      <c r="D18" s="5"/>
      <c r="E18" s="5"/>
      <c r="F18" s="5"/>
      <c r="G18" s="5"/>
      <c r="H18" s="6">
        <f t="shared" si="0"/>
        <v>1288.4349999999999</v>
      </c>
    </row>
    <row r="19" spans="1:8" ht="18" thickBot="1" x14ac:dyDescent="0.25">
      <c r="A19" s="8" t="s">
        <v>13</v>
      </c>
      <c r="B19" s="9"/>
      <c r="C19" s="9"/>
      <c r="D19" s="9"/>
      <c r="E19" s="9"/>
      <c r="F19" s="9"/>
      <c r="G19" s="9"/>
      <c r="H19" s="9"/>
    </row>
    <row r="20" spans="1:8" ht="17" thickTop="1" thickBot="1" x14ac:dyDescent="0.25">
      <c r="A20" s="10" t="s">
        <v>14</v>
      </c>
      <c r="B20" s="11"/>
      <c r="C20" s="11"/>
      <c r="D20" s="11"/>
      <c r="E20" s="11"/>
      <c r="F20" s="11"/>
      <c r="G20" s="11"/>
      <c r="H20" s="11"/>
    </row>
    <row r="21" spans="1:8" ht="16" x14ac:dyDescent="0.2">
      <c r="A21" s="2">
        <v>1</v>
      </c>
      <c r="B21" s="3" t="s">
        <v>10</v>
      </c>
      <c r="C21" s="5">
        <v>8.7000000000000001E-4</v>
      </c>
      <c r="D21" s="5">
        <v>7.45E-4</v>
      </c>
      <c r="E21" s="5">
        <v>1.271E-3</v>
      </c>
      <c r="F21" s="5">
        <v>1.869E-3</v>
      </c>
      <c r="G21" s="5">
        <v>2.2910000000000001E-3</v>
      </c>
      <c r="H21" s="6">
        <f t="shared" ref="H21:H35" si="1">AVERAGE(C21:G21)</f>
        <v>1.4092E-3</v>
      </c>
    </row>
    <row r="22" spans="1:8" ht="16" x14ac:dyDescent="0.2">
      <c r="A22" s="2">
        <v>1</v>
      </c>
      <c r="B22" s="3" t="s">
        <v>11</v>
      </c>
      <c r="C22" s="5">
        <v>0.78930599999999995</v>
      </c>
      <c r="D22" s="5">
        <v>0.91124300000000003</v>
      </c>
      <c r="E22" s="5">
        <v>0.80097799999999997</v>
      </c>
      <c r="F22" s="5">
        <v>0.81937099999999996</v>
      </c>
      <c r="G22" s="5">
        <v>0.86767499999999997</v>
      </c>
      <c r="H22" s="6">
        <f t="shared" si="1"/>
        <v>0.83771459999999998</v>
      </c>
    </row>
    <row r="23" spans="1:8" ht="16" x14ac:dyDescent="0.2">
      <c r="A23" s="2">
        <v>1</v>
      </c>
      <c r="B23" s="3" t="s">
        <v>12</v>
      </c>
      <c r="C23" s="5">
        <v>1682.9083000000001</v>
      </c>
      <c r="D23" s="5"/>
      <c r="E23" s="5"/>
      <c r="F23" s="5"/>
      <c r="G23" s="5"/>
      <c r="H23" s="6">
        <f t="shared" si="1"/>
        <v>1682.9083000000001</v>
      </c>
    </row>
    <row r="24" spans="1:8" ht="16" x14ac:dyDescent="0.2">
      <c r="A24" s="2">
        <v>4</v>
      </c>
      <c r="B24" s="3" t="s">
        <v>10</v>
      </c>
      <c r="C24" s="5">
        <v>7.7200000000000001E-4</v>
      </c>
      <c r="D24" s="5">
        <v>7.1500000000000003E-4</v>
      </c>
      <c r="E24" s="5">
        <v>1.366E-3</v>
      </c>
      <c r="F24" s="5">
        <v>9.2299999999999999E-4</v>
      </c>
      <c r="G24" s="5">
        <v>9.2299999999999999E-4</v>
      </c>
      <c r="H24" s="6">
        <f t="shared" si="1"/>
        <v>9.3979999999999997E-4</v>
      </c>
    </row>
    <row r="25" spans="1:8" ht="16" x14ac:dyDescent="0.2">
      <c r="A25" s="2">
        <v>4</v>
      </c>
      <c r="B25" s="3" t="s">
        <v>11</v>
      </c>
      <c r="C25" s="5">
        <v>1.522966</v>
      </c>
      <c r="D25" s="5">
        <v>1.5127870000000001</v>
      </c>
      <c r="E25" s="5">
        <v>1.546084</v>
      </c>
      <c r="F25" s="5">
        <v>1.664906</v>
      </c>
      <c r="G25" s="5">
        <v>0.95920399999999995</v>
      </c>
      <c r="H25" s="6">
        <f t="shared" si="1"/>
        <v>1.4411894000000001</v>
      </c>
    </row>
    <row r="26" spans="1:8" ht="16" x14ac:dyDescent="0.2">
      <c r="A26" s="2">
        <v>4</v>
      </c>
      <c r="B26" s="3" t="s">
        <v>12</v>
      </c>
      <c r="C26" s="5">
        <v>1059.3217999999999</v>
      </c>
      <c r="D26" s="5"/>
      <c r="E26" s="5"/>
      <c r="F26" s="5"/>
      <c r="G26" s="5"/>
      <c r="H26" s="6">
        <f t="shared" si="1"/>
        <v>1059.3217999999999</v>
      </c>
    </row>
    <row r="27" spans="1:8" ht="16" x14ac:dyDescent="0.2">
      <c r="A27" s="2">
        <v>8</v>
      </c>
      <c r="B27" s="3" t="s">
        <v>10</v>
      </c>
      <c r="C27" s="5">
        <v>7.6999999999999996E-4</v>
      </c>
      <c r="D27" s="5">
        <v>1.5430000000000001E-3</v>
      </c>
      <c r="E27" s="5">
        <v>8.34E-4</v>
      </c>
      <c r="F27" s="5">
        <v>1.5839999999999999E-3</v>
      </c>
      <c r="G27" s="5">
        <v>7.8200000000000003E-4</v>
      </c>
      <c r="H27" s="6">
        <f t="shared" si="1"/>
        <v>1.1026E-3</v>
      </c>
    </row>
    <row r="28" spans="1:8" ht="16" x14ac:dyDescent="0.2">
      <c r="A28" s="2">
        <v>8</v>
      </c>
      <c r="B28" s="3" t="s">
        <v>11</v>
      </c>
      <c r="C28" s="5">
        <v>0.77190700000000001</v>
      </c>
      <c r="D28" s="5">
        <v>1.415718</v>
      </c>
      <c r="E28" s="5">
        <v>1.645597</v>
      </c>
      <c r="F28" s="5">
        <v>1.5786500000000001</v>
      </c>
      <c r="G28" s="5">
        <v>0.70558600000000005</v>
      </c>
      <c r="H28" s="6">
        <f t="shared" si="1"/>
        <v>1.2234916000000002</v>
      </c>
    </row>
    <row r="29" spans="1:8" ht="16" x14ac:dyDescent="0.2">
      <c r="A29" s="2">
        <v>8</v>
      </c>
      <c r="B29" s="3" t="s">
        <v>12</v>
      </c>
      <c r="C29" s="5">
        <v>1683.8983000000001</v>
      </c>
      <c r="D29" s="5"/>
      <c r="E29" s="5"/>
      <c r="F29" s="5"/>
      <c r="G29" s="5"/>
      <c r="H29" s="6">
        <f t="shared" si="1"/>
        <v>1683.8983000000001</v>
      </c>
    </row>
    <row r="30" spans="1:8" ht="16" x14ac:dyDescent="0.2">
      <c r="A30" s="2">
        <v>16</v>
      </c>
      <c r="B30" s="3" t="s">
        <v>10</v>
      </c>
      <c r="C30" s="5">
        <v>1.4090000000000001E-3</v>
      </c>
      <c r="D30" s="5">
        <v>1.2999999999999999E-3</v>
      </c>
      <c r="E30" s="5">
        <v>9.5299999999999996E-4</v>
      </c>
      <c r="F30" s="5">
        <v>1.0449999999999999E-3</v>
      </c>
      <c r="G30" s="5">
        <v>1.7639999999999999E-3</v>
      </c>
      <c r="H30" s="6">
        <f t="shared" si="1"/>
        <v>1.2941999999999999E-3</v>
      </c>
    </row>
    <row r="31" spans="1:8" ht="16" x14ac:dyDescent="0.2">
      <c r="A31" s="2">
        <v>16</v>
      </c>
      <c r="B31" s="3" t="s">
        <v>11</v>
      </c>
      <c r="C31" s="5">
        <v>1.414469</v>
      </c>
      <c r="D31" s="5">
        <v>1.4201980000000001</v>
      </c>
      <c r="E31" s="5">
        <v>1.570789</v>
      </c>
      <c r="F31" s="5">
        <v>1.8714630000000001</v>
      </c>
      <c r="G31" s="5">
        <v>1.549723</v>
      </c>
      <c r="H31" s="6">
        <f t="shared" si="1"/>
        <v>1.5653284000000001</v>
      </c>
    </row>
    <row r="32" spans="1:8" ht="16" x14ac:dyDescent="0.2">
      <c r="A32" s="2">
        <v>16</v>
      </c>
      <c r="B32" s="3" t="s">
        <v>12</v>
      </c>
      <c r="C32" s="5">
        <v>1488.97144</v>
      </c>
      <c r="D32" s="5"/>
      <c r="E32" s="5"/>
      <c r="F32" s="5"/>
      <c r="G32" s="5"/>
      <c r="H32" s="6">
        <f t="shared" si="1"/>
        <v>1488.97144</v>
      </c>
    </row>
    <row r="33" spans="1:8" ht="16" x14ac:dyDescent="0.2">
      <c r="A33" s="2">
        <v>32</v>
      </c>
      <c r="B33" s="3" t="s">
        <v>10</v>
      </c>
      <c r="C33" s="5">
        <v>1.242E-3</v>
      </c>
      <c r="D33" s="5">
        <v>1.323E-3</v>
      </c>
      <c r="E33" s="5">
        <v>1.3990000000000001E-3</v>
      </c>
      <c r="F33" s="5">
        <v>1.24E-3</v>
      </c>
      <c r="G33" s="5">
        <v>1.322E-3</v>
      </c>
      <c r="H33" s="6">
        <f t="shared" si="1"/>
        <v>1.3052000000000001E-3</v>
      </c>
    </row>
    <row r="34" spans="1:8" ht="16" x14ac:dyDescent="0.2">
      <c r="A34" s="2">
        <v>32</v>
      </c>
      <c r="B34" s="3" t="s">
        <v>11</v>
      </c>
      <c r="C34" s="5">
        <v>1.3623749999999999</v>
      </c>
      <c r="D34" s="5">
        <v>0.70456399999999997</v>
      </c>
      <c r="E34" s="5">
        <v>1.355961</v>
      </c>
      <c r="F34" s="5">
        <v>1.403238</v>
      </c>
      <c r="G34" s="5">
        <v>1.4224289999999999</v>
      </c>
      <c r="H34" s="6">
        <f t="shared" si="1"/>
        <v>1.2497133999999999</v>
      </c>
    </row>
    <row r="35" spans="1:8" ht="16" x14ac:dyDescent="0.2">
      <c r="A35" s="2">
        <v>32</v>
      </c>
      <c r="B35" s="3" t="s">
        <v>12</v>
      </c>
      <c r="C35">
        <v>879.87580000000003</v>
      </c>
      <c r="H35" s="6">
        <f t="shared" si="1"/>
        <v>879.87580000000003</v>
      </c>
    </row>
    <row r="36" spans="1:8" ht="16" thickBot="1" x14ac:dyDescent="0.25">
      <c r="A36" s="10" t="s">
        <v>15</v>
      </c>
      <c r="B36" s="11"/>
      <c r="C36" s="11"/>
      <c r="D36" s="11"/>
      <c r="E36" s="11"/>
      <c r="F36" s="11"/>
      <c r="G36" s="11"/>
      <c r="H36" s="11"/>
    </row>
    <row r="37" spans="1:8" ht="16" x14ac:dyDescent="0.2">
      <c r="A37" s="2">
        <v>1</v>
      </c>
      <c r="B37" s="3" t="s">
        <v>10</v>
      </c>
      <c r="C37" s="5">
        <v>9.01E-4</v>
      </c>
      <c r="D37" s="5">
        <v>6.5200000000000002E-4</v>
      </c>
      <c r="E37" s="5">
        <v>6.6100000000000002E-4</v>
      </c>
      <c r="F37" s="5">
        <v>1.536E-3</v>
      </c>
      <c r="G37" s="5">
        <v>6.0300000000000002E-4</v>
      </c>
      <c r="H37" s="6">
        <f t="shared" ref="H37:H51" si="2">AVERAGE(C37:G37)</f>
        <v>8.7060000000000002E-4</v>
      </c>
    </row>
    <row r="38" spans="1:8" ht="16" x14ac:dyDescent="0.2">
      <c r="A38" s="2">
        <v>1</v>
      </c>
      <c r="B38" s="3" t="s">
        <v>11</v>
      </c>
      <c r="C38" s="5">
        <v>0.74650000000000005</v>
      </c>
      <c r="D38" s="5">
        <v>0.93091000000000002</v>
      </c>
      <c r="E38" s="5">
        <v>0.92438299999999995</v>
      </c>
      <c r="F38" s="5">
        <v>0.91564500000000004</v>
      </c>
      <c r="G38" s="5">
        <v>0.83197699999999997</v>
      </c>
      <c r="H38" s="6">
        <f t="shared" si="2"/>
        <v>0.86988299999999996</v>
      </c>
    </row>
    <row r="39" spans="1:8" ht="16" x14ac:dyDescent="0.2">
      <c r="A39" s="2">
        <v>1</v>
      </c>
      <c r="B39" s="3" t="s">
        <v>12</v>
      </c>
      <c r="C39" s="5">
        <v>1774.9816000000001</v>
      </c>
      <c r="D39" s="5"/>
      <c r="E39" s="5"/>
      <c r="F39" s="5"/>
      <c r="G39" s="5"/>
      <c r="H39" s="6">
        <f t="shared" si="2"/>
        <v>1774.9816000000001</v>
      </c>
    </row>
    <row r="40" spans="1:8" ht="16" x14ac:dyDescent="0.2">
      <c r="A40" s="2">
        <v>4</v>
      </c>
      <c r="B40" s="3" t="s">
        <v>10</v>
      </c>
      <c r="C40" s="5">
        <v>1.488E-3</v>
      </c>
      <c r="D40" s="5">
        <v>1.874E-3</v>
      </c>
      <c r="E40" s="5">
        <v>1.343E-3</v>
      </c>
      <c r="F40" s="5">
        <v>1.0889999999999999E-3</v>
      </c>
      <c r="G40" s="5">
        <v>1.1069999999999999E-3</v>
      </c>
      <c r="H40" s="6">
        <f t="shared" si="2"/>
        <v>1.3801999999999998E-3</v>
      </c>
    </row>
    <row r="41" spans="1:8" ht="16" x14ac:dyDescent="0.2">
      <c r="A41" s="2">
        <v>4</v>
      </c>
      <c r="B41" s="3" t="s">
        <v>11</v>
      </c>
      <c r="C41" s="5">
        <v>1.4237919999999999</v>
      </c>
      <c r="D41" s="5">
        <v>1.5237959999999999</v>
      </c>
      <c r="E41" s="5">
        <v>1.4530959999999999</v>
      </c>
      <c r="F41" s="5">
        <v>1.250615</v>
      </c>
      <c r="G41" s="5">
        <v>1.6734910000000001</v>
      </c>
      <c r="H41" s="6">
        <f t="shared" si="2"/>
        <v>1.464958</v>
      </c>
    </row>
    <row r="42" spans="1:8" ht="16" x14ac:dyDescent="0.2">
      <c r="A42" s="2">
        <v>4</v>
      </c>
      <c r="B42" s="3" t="s">
        <v>12</v>
      </c>
      <c r="C42" s="5">
        <v>1523.6987999999999</v>
      </c>
      <c r="D42" s="5"/>
      <c r="E42" s="5"/>
      <c r="F42" s="5"/>
      <c r="G42" s="5"/>
      <c r="H42" s="6">
        <f t="shared" si="2"/>
        <v>1523.6987999999999</v>
      </c>
    </row>
    <row r="43" spans="1:8" ht="16" x14ac:dyDescent="0.2">
      <c r="A43" s="2">
        <v>8</v>
      </c>
      <c r="B43" s="3" t="s">
        <v>10</v>
      </c>
      <c r="C43" s="5">
        <v>1.766E-3</v>
      </c>
      <c r="D43" s="5">
        <v>1.359E-3</v>
      </c>
      <c r="E43" s="5">
        <v>1.402E-3</v>
      </c>
      <c r="F43" s="5">
        <v>1.474E-3</v>
      </c>
      <c r="G43" s="5">
        <v>1.6069999999999999E-3</v>
      </c>
      <c r="H43" s="6">
        <f t="shared" si="2"/>
        <v>1.5215999999999999E-3</v>
      </c>
    </row>
    <row r="44" spans="1:8" ht="16" x14ac:dyDescent="0.2">
      <c r="A44" s="2">
        <v>8</v>
      </c>
      <c r="B44" s="3" t="s">
        <v>11</v>
      </c>
      <c r="C44" s="5">
        <v>1.3501320000000001</v>
      </c>
      <c r="D44" s="5">
        <v>1.356263</v>
      </c>
      <c r="E44" s="5">
        <v>1.321596</v>
      </c>
      <c r="F44" s="5">
        <v>1.3883570000000001</v>
      </c>
      <c r="G44" s="5">
        <v>1.3567229999999999</v>
      </c>
      <c r="H44" s="6">
        <f t="shared" si="2"/>
        <v>1.3546141999999999</v>
      </c>
    </row>
    <row r="45" spans="1:8" ht="16" x14ac:dyDescent="0.2">
      <c r="A45" s="2">
        <v>8</v>
      </c>
      <c r="B45" s="3" t="s">
        <v>12</v>
      </c>
      <c r="C45" s="5">
        <v>1789.2346</v>
      </c>
      <c r="D45" s="5"/>
      <c r="E45" s="5"/>
      <c r="F45" s="5"/>
      <c r="G45" s="5"/>
      <c r="H45" s="6">
        <f t="shared" si="2"/>
        <v>1789.2346</v>
      </c>
    </row>
    <row r="46" spans="1:8" ht="16" x14ac:dyDescent="0.2">
      <c r="A46" s="2">
        <v>16</v>
      </c>
      <c r="B46" s="3" t="s">
        <v>10</v>
      </c>
      <c r="C46" s="5">
        <v>2.0470000000000002E-3</v>
      </c>
      <c r="D46" s="5">
        <v>2.1459999999999999E-3</v>
      </c>
      <c r="E46" s="5">
        <v>1.9139999999999999E-3</v>
      </c>
      <c r="F46" s="5">
        <v>2.0739999999999999E-3</v>
      </c>
      <c r="G46" s="5">
        <v>2.2750000000000001E-3</v>
      </c>
      <c r="H46" s="6">
        <f t="shared" si="2"/>
        <v>2.0912000000000001E-3</v>
      </c>
    </row>
    <row r="47" spans="1:8" ht="16" x14ac:dyDescent="0.2">
      <c r="A47" s="2">
        <v>16</v>
      </c>
      <c r="B47" s="3" t="s">
        <v>11</v>
      </c>
      <c r="C47" s="5">
        <v>1.2549140000000001</v>
      </c>
      <c r="D47" s="5">
        <v>1.434321</v>
      </c>
      <c r="E47" s="5">
        <v>1.386922</v>
      </c>
      <c r="F47" s="5">
        <v>1.6456550000000001</v>
      </c>
      <c r="G47" s="5">
        <v>1.5794870000000001</v>
      </c>
      <c r="H47" s="6">
        <f t="shared" si="2"/>
        <v>1.4602598</v>
      </c>
    </row>
    <row r="48" spans="1:8" ht="16" x14ac:dyDescent="0.2">
      <c r="A48" s="2">
        <v>16</v>
      </c>
      <c r="B48" s="3" t="s">
        <v>12</v>
      </c>
      <c r="C48" s="5">
        <v>1768.3982000000001</v>
      </c>
      <c r="D48" s="5"/>
      <c r="E48" s="5"/>
      <c r="F48" s="5"/>
      <c r="G48" s="5"/>
      <c r="H48" s="6">
        <f t="shared" si="2"/>
        <v>1768.3982000000001</v>
      </c>
    </row>
    <row r="49" spans="1:8" ht="16" x14ac:dyDescent="0.2">
      <c r="A49" s="2">
        <v>32</v>
      </c>
      <c r="B49" s="3" t="s">
        <v>10</v>
      </c>
      <c r="C49" s="5">
        <v>3.3500000000000001E-3</v>
      </c>
      <c r="D49" s="5">
        <v>3.4789999999999999E-3</v>
      </c>
      <c r="E49" s="5">
        <v>3.8089999999999999E-3</v>
      </c>
      <c r="F49" s="5">
        <v>3.764E-3</v>
      </c>
      <c r="G49" s="5">
        <v>3.4619999999999998E-3</v>
      </c>
      <c r="H49" s="6">
        <f t="shared" si="2"/>
        <v>3.5727999999999997E-3</v>
      </c>
    </row>
    <row r="50" spans="1:8" ht="16" x14ac:dyDescent="0.2">
      <c r="A50" s="2">
        <v>32</v>
      </c>
      <c r="B50" s="3" t="s">
        <v>11</v>
      </c>
      <c r="C50" s="5">
        <v>1.355764</v>
      </c>
      <c r="D50" s="5">
        <v>1.395615</v>
      </c>
      <c r="E50" s="5">
        <v>1.291207</v>
      </c>
      <c r="F50" s="5">
        <v>1.357151</v>
      </c>
      <c r="G50" s="5">
        <v>1.3804879999999999</v>
      </c>
      <c r="H50" s="6">
        <f t="shared" si="2"/>
        <v>1.3560449999999999</v>
      </c>
    </row>
    <row r="51" spans="1:8" ht="16" x14ac:dyDescent="0.2">
      <c r="A51" s="2">
        <v>32</v>
      </c>
      <c r="B51" s="3" t="s">
        <v>12</v>
      </c>
      <c r="C51" s="5">
        <v>1803.489</v>
      </c>
      <c r="D51" s="5"/>
      <c r="E51" s="5"/>
      <c r="F51" s="5"/>
      <c r="G51" s="5"/>
      <c r="H51" s="6">
        <f t="shared" si="2"/>
        <v>1803.489</v>
      </c>
    </row>
    <row r="52" spans="1:8" ht="16" thickBot="1" x14ac:dyDescent="0.25">
      <c r="A52" s="12" t="s">
        <v>16</v>
      </c>
      <c r="B52" s="11"/>
      <c r="C52" s="11"/>
      <c r="D52" s="11"/>
      <c r="E52" s="11"/>
      <c r="F52" s="11"/>
      <c r="G52" s="11"/>
      <c r="H52" s="11"/>
    </row>
    <row r="53" spans="1:8" ht="16" x14ac:dyDescent="0.2">
      <c r="A53" s="2">
        <v>1</v>
      </c>
      <c r="B53" s="3" t="s">
        <v>10</v>
      </c>
      <c r="C53" s="5">
        <v>8.0800000000000002E-4</v>
      </c>
      <c r="D53" s="5">
        <v>1.505E-3</v>
      </c>
      <c r="E53" s="5">
        <v>2.336E-3</v>
      </c>
      <c r="F53" s="5">
        <v>1.3669999999999999E-3</v>
      </c>
      <c r="G53" s="5">
        <v>8.2200000000000003E-4</v>
      </c>
      <c r="H53" s="6">
        <f t="shared" ref="H53:H67" si="3">AVERAGE(C53:G53)</f>
        <v>1.3676000000000001E-3</v>
      </c>
    </row>
    <row r="54" spans="1:8" ht="16" x14ac:dyDescent="0.2">
      <c r="A54" s="2">
        <v>1</v>
      </c>
      <c r="B54" s="3" t="s">
        <v>11</v>
      </c>
      <c r="C54" s="5">
        <v>0.980213</v>
      </c>
      <c r="D54" s="5">
        <v>1.0016560000000001</v>
      </c>
      <c r="E54" s="5">
        <v>0.98684899999999998</v>
      </c>
      <c r="F54" s="5">
        <v>1.04541</v>
      </c>
      <c r="G54" s="5">
        <v>1.4619880000000001</v>
      </c>
      <c r="H54" s="6">
        <f t="shared" si="3"/>
        <v>1.0952232</v>
      </c>
    </row>
    <row r="55" spans="1:8" ht="16" x14ac:dyDescent="0.2">
      <c r="A55" s="2">
        <v>1</v>
      </c>
      <c r="B55" s="3" t="s">
        <v>12</v>
      </c>
      <c r="C55" s="5">
        <v>1409.8924</v>
      </c>
      <c r="D55" s="5"/>
      <c r="E55" s="5"/>
      <c r="F55" s="5"/>
      <c r="G55" s="5"/>
      <c r="H55" s="6">
        <f t="shared" si="3"/>
        <v>1409.8924</v>
      </c>
    </row>
    <row r="56" spans="1:8" ht="16" x14ac:dyDescent="0.2">
      <c r="A56" s="2">
        <v>4</v>
      </c>
      <c r="B56" s="3" t="s">
        <v>10</v>
      </c>
      <c r="C56" s="5">
        <v>1.3489999999999999E-3</v>
      </c>
      <c r="D56" s="5">
        <v>1.25E-3</v>
      </c>
      <c r="E56" s="5">
        <v>1.8829999999999999E-3</v>
      </c>
      <c r="F56" s="5">
        <v>1.322E-3</v>
      </c>
      <c r="G56" s="5">
        <v>1.379E-3</v>
      </c>
      <c r="H56" s="6">
        <f t="shared" si="3"/>
        <v>1.4366000000000001E-3</v>
      </c>
    </row>
    <row r="57" spans="1:8" ht="16" x14ac:dyDescent="0.2">
      <c r="A57" s="2">
        <v>4</v>
      </c>
      <c r="B57" s="3" t="s">
        <v>11</v>
      </c>
      <c r="C57" s="5">
        <v>0.49591400000000002</v>
      </c>
      <c r="D57" s="5">
        <v>0.50817400000000001</v>
      </c>
      <c r="E57" s="5">
        <v>0.45405699999999999</v>
      </c>
      <c r="F57" s="5">
        <v>0.44872000000000001</v>
      </c>
      <c r="G57" s="5">
        <v>0.45514399999999999</v>
      </c>
      <c r="H57" s="6">
        <f t="shared" si="3"/>
        <v>0.47240179999999998</v>
      </c>
    </row>
    <row r="58" spans="1:8" ht="16" x14ac:dyDescent="0.2">
      <c r="A58" s="2">
        <v>4</v>
      </c>
      <c r="B58" s="3" t="s">
        <v>12</v>
      </c>
      <c r="C58" s="5">
        <v>489.35219999999998</v>
      </c>
      <c r="D58" s="5"/>
      <c r="E58" s="5"/>
      <c r="F58" s="5"/>
      <c r="G58" s="5"/>
      <c r="H58" s="6">
        <f t="shared" si="3"/>
        <v>489.35219999999998</v>
      </c>
    </row>
    <row r="59" spans="1:8" ht="16" x14ac:dyDescent="0.2">
      <c r="A59" s="2">
        <v>8</v>
      </c>
      <c r="B59" s="3" t="s">
        <v>10</v>
      </c>
      <c r="C59" s="5">
        <v>1.8240000000000001E-3</v>
      </c>
      <c r="D59" s="5">
        <v>9.9700000000000006E-4</v>
      </c>
      <c r="E59" s="5">
        <v>1.6169999999999999E-3</v>
      </c>
      <c r="F59" s="5">
        <v>2.4220000000000001E-3</v>
      </c>
      <c r="G59" s="5">
        <v>1.699E-3</v>
      </c>
      <c r="H59" s="6">
        <f t="shared" si="3"/>
        <v>1.7118000000000001E-3</v>
      </c>
    </row>
    <row r="60" spans="1:8" ht="16" x14ac:dyDescent="0.2">
      <c r="A60" s="2">
        <v>8</v>
      </c>
      <c r="B60" s="3" t="s">
        <v>11</v>
      </c>
      <c r="C60" s="5">
        <v>0.43457800000000002</v>
      </c>
      <c r="D60" s="5">
        <v>0.42124099999999998</v>
      </c>
      <c r="E60" s="5">
        <v>0.47701700000000002</v>
      </c>
      <c r="F60" s="5">
        <v>0.50937200000000005</v>
      </c>
      <c r="G60" s="5">
        <v>0.44248100000000001</v>
      </c>
      <c r="H60" s="6">
        <f t="shared" si="3"/>
        <v>0.45693779999999995</v>
      </c>
    </row>
    <row r="61" spans="1:8" ht="16" x14ac:dyDescent="0.2">
      <c r="A61" s="2">
        <v>8</v>
      </c>
      <c r="B61" s="3" t="s">
        <v>12</v>
      </c>
      <c r="C61" s="5">
        <v>462.34809999999999</v>
      </c>
      <c r="D61" s="5"/>
      <c r="E61" s="5"/>
      <c r="F61" s="5"/>
      <c r="G61" s="5"/>
      <c r="H61" s="6">
        <f t="shared" si="3"/>
        <v>462.34809999999999</v>
      </c>
    </row>
    <row r="62" spans="1:8" ht="16" x14ac:dyDescent="0.2">
      <c r="A62" s="2">
        <v>16</v>
      </c>
      <c r="B62" s="3" t="s">
        <v>10</v>
      </c>
      <c r="C62" s="5">
        <v>1.6000000000000001E-3</v>
      </c>
      <c r="D62" s="5">
        <v>1.573E-3</v>
      </c>
      <c r="E62" s="5">
        <v>1.2979999999999999E-3</v>
      </c>
      <c r="F62" s="5">
        <v>1.9250000000000001E-3</v>
      </c>
      <c r="G62" s="5">
        <v>1.7459999999999999E-3</v>
      </c>
      <c r="H62" s="6">
        <f t="shared" si="3"/>
        <v>1.6283999999999999E-3</v>
      </c>
    </row>
    <row r="63" spans="1:8" ht="16" x14ac:dyDescent="0.2">
      <c r="A63" s="2">
        <v>16</v>
      </c>
      <c r="B63" s="3" t="s">
        <v>11</v>
      </c>
      <c r="C63" s="5">
        <v>0.43007899999999999</v>
      </c>
      <c r="D63" s="5">
        <v>0.43472</v>
      </c>
      <c r="E63" s="5">
        <v>0.45079900000000001</v>
      </c>
      <c r="F63" s="5">
        <v>0.46382400000000001</v>
      </c>
      <c r="G63" s="5">
        <v>0.43937100000000001</v>
      </c>
      <c r="H63" s="6">
        <f t="shared" si="3"/>
        <v>0.44375860000000006</v>
      </c>
    </row>
    <row r="64" spans="1:8" ht="16" x14ac:dyDescent="0.2">
      <c r="A64" s="2">
        <v>16</v>
      </c>
      <c r="B64" s="3" t="s">
        <v>12</v>
      </c>
      <c r="C64" s="5">
        <v>442.92309999999998</v>
      </c>
      <c r="D64" s="5"/>
      <c r="E64" s="5"/>
      <c r="F64" s="5"/>
      <c r="G64" s="5"/>
      <c r="H64" s="6">
        <f t="shared" si="3"/>
        <v>442.92309999999998</v>
      </c>
    </row>
    <row r="65" spans="1:8" ht="16" x14ac:dyDescent="0.2">
      <c r="A65" s="2">
        <v>32</v>
      </c>
      <c r="B65" s="3" t="s">
        <v>10</v>
      </c>
      <c r="C65" s="5">
        <v>1.34E-3</v>
      </c>
      <c r="D65" s="5">
        <v>1.407E-3</v>
      </c>
      <c r="E65" s="5">
        <v>1.5070000000000001E-3</v>
      </c>
      <c r="F65" s="5">
        <v>2.1559999999999999E-3</v>
      </c>
      <c r="G65" s="5">
        <v>2.3830000000000001E-3</v>
      </c>
      <c r="H65" s="6">
        <f t="shared" si="3"/>
        <v>1.7586000000000001E-3</v>
      </c>
    </row>
    <row r="66" spans="1:8" ht="16" x14ac:dyDescent="0.2">
      <c r="A66" s="2">
        <v>32</v>
      </c>
      <c r="B66" s="3" t="s">
        <v>11</v>
      </c>
      <c r="C66" s="5">
        <v>0.44325399999999998</v>
      </c>
      <c r="D66" s="5">
        <v>0.44215599999999999</v>
      </c>
      <c r="E66" s="5">
        <v>0.43188500000000002</v>
      </c>
      <c r="F66" s="5">
        <v>0.473908</v>
      </c>
      <c r="G66" s="5">
        <v>0.48801699999999998</v>
      </c>
      <c r="H66" s="6">
        <f t="shared" si="3"/>
        <v>0.45584400000000003</v>
      </c>
    </row>
    <row r="67" spans="1:8" ht="16" x14ac:dyDescent="0.2">
      <c r="A67" s="2">
        <v>32</v>
      </c>
      <c r="B67" s="3" t="s">
        <v>12</v>
      </c>
      <c r="C67" s="5">
        <v>470.98351000000002</v>
      </c>
      <c r="D67" s="5"/>
      <c r="E67" s="5"/>
      <c r="F67" s="5"/>
      <c r="G67" s="5"/>
      <c r="H67" s="6">
        <f t="shared" si="3"/>
        <v>470.98351000000002</v>
      </c>
    </row>
    <row r="68" spans="1:8" ht="13" x14ac:dyDescent="0.15">
      <c r="A68" s="3"/>
    </row>
    <row r="69" spans="1:8" ht="13" x14ac:dyDescent="0.15">
      <c r="A69" s="3"/>
    </row>
  </sheetData>
  <mergeCells count="6">
    <mergeCell ref="A1:H1"/>
    <mergeCell ref="A20:H20"/>
    <mergeCell ref="A3:H3"/>
    <mergeCell ref="A36:H36"/>
    <mergeCell ref="A52:H52"/>
    <mergeCell ref="A19:H19"/>
  </mergeCells>
  <conditionalFormatting sqref="J5">
    <cfRule type="notContainsBlanks" dxfId="2" priority="3">
      <formula>LEN(TRIM(J5))&gt;0</formula>
    </cfRule>
  </conditionalFormatting>
  <conditionalFormatting sqref="K5">
    <cfRule type="notContainsBlanks" dxfId="1" priority="2">
      <formula>LEN(TRIM(K5))&gt;0</formula>
    </cfRule>
  </conditionalFormatting>
  <conditionalFormatting sqref="L5">
    <cfRule type="notContainsBlanks" dxfId="0" priority="1">
      <formula>LEN(TRIM(L5))&gt;0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CPU</vt:lpstr>
      <vt:lpstr>Max CPU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2017-07-08T22:19:01Z</dcterms:created>
  <dcterms:modified xsi:type="dcterms:W3CDTF">2017-07-10T03:41:30Z</dcterms:modified>
</cp:coreProperties>
</file>