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04" yWindow="528" windowWidth="22716" windowHeight="8940" activeTab="3"/>
  </bookViews>
  <sheets>
    <sheet name="TABLE_VOCODERS_TEST1" sheetId="1" r:id="rId1"/>
    <sheet name="Straight" sheetId="2" r:id="rId2"/>
    <sheet name="GlottHMM" sheetId="3" r:id="rId3"/>
    <sheet name="Tablas" sheetId="4" r:id="rId4"/>
    <sheet name="Speech Quality" sheetId="7" r:id="rId5"/>
    <sheet name="Emotional Strength" sheetId="8" r:id="rId6"/>
  </sheets>
  <calcPr calcId="12451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N23" i="4"/>
  <c r="O23"/>
  <c r="N24"/>
  <c r="O24"/>
  <c r="N25"/>
  <c r="O25"/>
  <c r="N26"/>
  <c r="O26"/>
  <c r="O22"/>
  <c r="N22"/>
  <c r="K23"/>
  <c r="K24"/>
  <c r="K25"/>
  <c r="K26"/>
  <c r="K22"/>
  <c r="J23"/>
  <c r="J24"/>
  <c r="J25"/>
  <c r="J26"/>
  <c r="J22"/>
  <c r="K16"/>
  <c r="L16"/>
  <c r="M16"/>
  <c r="K17"/>
  <c r="L17"/>
  <c r="M17"/>
  <c r="K18"/>
  <c r="L18"/>
  <c r="M18"/>
  <c r="K19"/>
  <c r="L19"/>
  <c r="M19"/>
  <c r="L15"/>
  <c r="M15"/>
  <c r="K15"/>
  <c r="K6"/>
  <c r="L6"/>
  <c r="M6"/>
  <c r="K7"/>
  <c r="L7"/>
  <c r="M7"/>
  <c r="K8"/>
  <c r="L8"/>
  <c r="M8"/>
  <c r="K9"/>
  <c r="L9"/>
  <c r="M9"/>
  <c r="L5"/>
  <c r="M5"/>
  <c r="K5"/>
  <c r="A3" i="3"/>
  <c r="B3"/>
  <c r="C3"/>
  <c r="D3"/>
  <c r="E3"/>
  <c r="F3"/>
  <c r="G3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  <c r="A26"/>
  <c r="B26"/>
  <c r="C26"/>
  <c r="D26"/>
  <c r="E26"/>
  <c r="F26"/>
  <c r="G26"/>
  <c r="A27"/>
  <c r="B27"/>
  <c r="C27"/>
  <c r="D27"/>
  <c r="E27"/>
  <c r="F27"/>
  <c r="G27"/>
  <c r="A28"/>
  <c r="B28"/>
  <c r="C28"/>
  <c r="D28"/>
  <c r="E28"/>
  <c r="F28"/>
  <c r="G28"/>
  <c r="A29"/>
  <c r="B29"/>
  <c r="C29"/>
  <c r="D29"/>
  <c r="E29"/>
  <c r="F29"/>
  <c r="G29"/>
  <c r="A30"/>
  <c r="B30"/>
  <c r="C30"/>
  <c r="D30"/>
  <c r="E30"/>
  <c r="F30"/>
  <c r="G30"/>
  <c r="A31"/>
  <c r="B31"/>
  <c r="C31"/>
  <c r="D31"/>
  <c r="E31"/>
  <c r="F31"/>
  <c r="G31"/>
  <c r="A32"/>
  <c r="B32"/>
  <c r="C32"/>
  <c r="D32"/>
  <c r="E32"/>
  <c r="F32"/>
  <c r="G32"/>
  <c r="A33"/>
  <c r="B33"/>
  <c r="C33"/>
  <c r="D33"/>
  <c r="E33"/>
  <c r="F33"/>
  <c r="G33"/>
  <c r="A34"/>
  <c r="B34"/>
  <c r="C34"/>
  <c r="D34"/>
  <c r="E34"/>
  <c r="F34"/>
  <c r="G34"/>
  <c r="A35"/>
  <c r="B35"/>
  <c r="C35"/>
  <c r="D35"/>
  <c r="E35"/>
  <c r="F35"/>
  <c r="G35"/>
  <c r="A36"/>
  <c r="B36"/>
  <c r="C36"/>
  <c r="D36"/>
  <c r="E36"/>
  <c r="F36"/>
  <c r="G36"/>
  <c r="A37"/>
  <c r="B37"/>
  <c r="C37"/>
  <c r="D37"/>
  <c r="E37"/>
  <c r="F37"/>
  <c r="G37"/>
  <c r="A38"/>
  <c r="B38"/>
  <c r="C38"/>
  <c r="D38"/>
  <c r="E38"/>
  <c r="F38"/>
  <c r="G38"/>
  <c r="A39"/>
  <c r="B39"/>
  <c r="C39"/>
  <c r="D39"/>
  <c r="E39"/>
  <c r="F39"/>
  <c r="G39"/>
  <c r="A40"/>
  <c r="B40"/>
  <c r="C40"/>
  <c r="D40"/>
  <c r="E40"/>
  <c r="F40"/>
  <c r="G40"/>
  <c r="A41"/>
  <c r="B41"/>
  <c r="C41"/>
  <c r="D41"/>
  <c r="E41"/>
  <c r="F41"/>
  <c r="G41"/>
  <c r="A42"/>
  <c r="B42"/>
  <c r="C42"/>
  <c r="D42"/>
  <c r="E42"/>
  <c r="F42"/>
  <c r="G42"/>
  <c r="A43"/>
  <c r="B43"/>
  <c r="C43"/>
  <c r="D43"/>
  <c r="E43"/>
  <c r="F43"/>
  <c r="G43"/>
  <c r="A44"/>
  <c r="B44"/>
  <c r="C44"/>
  <c r="D44"/>
  <c r="E44"/>
  <c r="F44"/>
  <c r="G44"/>
  <c r="A45"/>
  <c r="B45"/>
  <c r="C45"/>
  <c r="D45"/>
  <c r="E45"/>
  <c r="F45"/>
  <c r="G45"/>
  <c r="A46"/>
  <c r="B46"/>
  <c r="C46"/>
  <c r="D46"/>
  <c r="E46"/>
  <c r="F46"/>
  <c r="G46"/>
  <c r="A47"/>
  <c r="B47"/>
  <c r="C47"/>
  <c r="D47"/>
  <c r="E47"/>
  <c r="F47"/>
  <c r="G47"/>
  <c r="A48"/>
  <c r="B48"/>
  <c r="C48"/>
  <c r="D48"/>
  <c r="E48"/>
  <c r="F48"/>
  <c r="G48"/>
  <c r="A49"/>
  <c r="B49"/>
  <c r="C49"/>
  <c r="D49"/>
  <c r="E49"/>
  <c r="F49"/>
  <c r="G49"/>
  <c r="A50"/>
  <c r="B50"/>
  <c r="C50"/>
  <c r="D50"/>
  <c r="E50"/>
  <c r="F50"/>
  <c r="G50"/>
  <c r="A51"/>
  <c r="B51"/>
  <c r="C51"/>
  <c r="D51"/>
  <c r="E51"/>
  <c r="F51"/>
  <c r="G51"/>
  <c r="A52"/>
  <c r="B52"/>
  <c r="C52"/>
  <c r="D52"/>
  <c r="E52"/>
  <c r="F52"/>
  <c r="G52"/>
  <c r="A53"/>
  <c r="B53"/>
  <c r="C53"/>
  <c r="D53"/>
  <c r="E53"/>
  <c r="F53"/>
  <c r="G53"/>
  <c r="A54"/>
  <c r="B54"/>
  <c r="C54"/>
  <c r="D54"/>
  <c r="E54"/>
  <c r="F54"/>
  <c r="G54"/>
  <c r="A55"/>
  <c r="B55"/>
  <c r="C55"/>
  <c r="D55"/>
  <c r="E55"/>
  <c r="F55"/>
  <c r="G55"/>
  <c r="A56"/>
  <c r="B56"/>
  <c r="C56"/>
  <c r="D56"/>
  <c r="E56"/>
  <c r="F56"/>
  <c r="G56"/>
  <c r="A57"/>
  <c r="B57"/>
  <c r="C57"/>
  <c r="D57"/>
  <c r="E57"/>
  <c r="F57"/>
  <c r="G57"/>
  <c r="A58"/>
  <c r="B58"/>
  <c r="C58"/>
  <c r="D58"/>
  <c r="E58"/>
  <c r="F58"/>
  <c r="G58"/>
  <c r="A59"/>
  <c r="B59"/>
  <c r="C59"/>
  <c r="D59"/>
  <c r="E59"/>
  <c r="F59"/>
  <c r="G59"/>
  <c r="A60"/>
  <c r="B60"/>
  <c r="C60"/>
  <c r="D60"/>
  <c r="E60"/>
  <c r="F60"/>
  <c r="G60"/>
  <c r="A61"/>
  <c r="B61"/>
  <c r="C61"/>
  <c r="D61"/>
  <c r="E61"/>
  <c r="F61"/>
  <c r="G61"/>
  <c r="A62"/>
  <c r="B62"/>
  <c r="C62"/>
  <c r="D62"/>
  <c r="E62"/>
  <c r="F62"/>
  <c r="G62"/>
  <c r="A63"/>
  <c r="B63"/>
  <c r="C63"/>
  <c r="D63"/>
  <c r="E63"/>
  <c r="F63"/>
  <c r="G63"/>
  <c r="A64"/>
  <c r="B64"/>
  <c r="C64"/>
  <c r="D64"/>
  <c r="E64"/>
  <c r="F64"/>
  <c r="G64"/>
  <c r="A65"/>
  <c r="B65"/>
  <c r="C65"/>
  <c r="D65"/>
  <c r="E65"/>
  <c r="F65"/>
  <c r="G65"/>
  <c r="A66"/>
  <c r="B66"/>
  <c r="C66"/>
  <c r="D66"/>
  <c r="E66"/>
  <c r="F66"/>
  <c r="G66"/>
  <c r="A67"/>
  <c r="B67"/>
  <c r="C67"/>
  <c r="D67"/>
  <c r="E67"/>
  <c r="F67"/>
  <c r="G67"/>
  <c r="A68"/>
  <c r="B68"/>
  <c r="C68"/>
  <c r="D68"/>
  <c r="E68"/>
  <c r="F68"/>
  <c r="G68"/>
  <c r="A69"/>
  <c r="B69"/>
  <c r="C69"/>
  <c r="D69"/>
  <c r="E69"/>
  <c r="F69"/>
  <c r="G69"/>
  <c r="A70"/>
  <c r="B70"/>
  <c r="C70"/>
  <c r="D70"/>
  <c r="E70"/>
  <c r="F70"/>
  <c r="G70"/>
  <c r="A71"/>
  <c r="B71"/>
  <c r="C71"/>
  <c r="D71"/>
  <c r="E71"/>
  <c r="F71"/>
  <c r="G71"/>
  <c r="A72"/>
  <c r="B72"/>
  <c r="C72"/>
  <c r="D72"/>
  <c r="E72"/>
  <c r="F72"/>
  <c r="G72"/>
  <c r="A73"/>
  <c r="B73"/>
  <c r="C73"/>
  <c r="D73"/>
  <c r="E73"/>
  <c r="F73"/>
  <c r="G73"/>
  <c r="A74"/>
  <c r="B74"/>
  <c r="C74"/>
  <c r="D74"/>
  <c r="E74"/>
  <c r="F74"/>
  <c r="G74"/>
  <c r="A75"/>
  <c r="B75"/>
  <c r="C75"/>
  <c r="D75"/>
  <c r="E75"/>
  <c r="F75"/>
  <c r="G75"/>
  <c r="A76"/>
  <c r="B76"/>
  <c r="C76"/>
  <c r="D76"/>
  <c r="E76"/>
  <c r="F76"/>
  <c r="G76"/>
  <c r="A77"/>
  <c r="B77"/>
  <c r="C77"/>
  <c r="D77"/>
  <c r="E77"/>
  <c r="F77"/>
  <c r="G77"/>
  <c r="A78"/>
  <c r="B78"/>
  <c r="C78"/>
  <c r="D78"/>
  <c r="E78"/>
  <c r="F78"/>
  <c r="G78"/>
  <c r="A79"/>
  <c r="B79"/>
  <c r="C79"/>
  <c r="D79"/>
  <c r="E79"/>
  <c r="F79"/>
  <c r="G79"/>
  <c r="A80"/>
  <c r="B80"/>
  <c r="C80"/>
  <c r="D80"/>
  <c r="E80"/>
  <c r="F80"/>
  <c r="G80"/>
  <c r="A81"/>
  <c r="B81"/>
  <c r="C81"/>
  <c r="D81"/>
  <c r="E81"/>
  <c r="F81"/>
  <c r="G81"/>
  <c r="A82"/>
  <c r="B82"/>
  <c r="C82"/>
  <c r="D82"/>
  <c r="E82"/>
  <c r="F82"/>
  <c r="G82"/>
  <c r="A83"/>
  <c r="B83"/>
  <c r="C83"/>
  <c r="D83"/>
  <c r="E83"/>
  <c r="F83"/>
  <c r="G83"/>
  <c r="A84"/>
  <c r="B84"/>
  <c r="C84"/>
  <c r="D84"/>
  <c r="E84"/>
  <c r="F84"/>
  <c r="G84"/>
  <c r="A85"/>
  <c r="B85"/>
  <c r="C85"/>
  <c r="D85"/>
  <c r="E85"/>
  <c r="F85"/>
  <c r="G85"/>
  <c r="A86"/>
  <c r="B86"/>
  <c r="C86"/>
  <c r="D86"/>
  <c r="E86"/>
  <c r="F86"/>
  <c r="G86"/>
  <c r="A87"/>
  <c r="B87"/>
  <c r="C87"/>
  <c r="D87"/>
  <c r="E87"/>
  <c r="F87"/>
  <c r="G87"/>
  <c r="A88"/>
  <c r="B88"/>
  <c r="C88"/>
  <c r="D88"/>
  <c r="E88"/>
  <c r="F88"/>
  <c r="G88"/>
  <c r="A89"/>
  <c r="B89"/>
  <c r="C89"/>
  <c r="D89"/>
  <c r="E89"/>
  <c r="F89"/>
  <c r="G89"/>
  <c r="A90"/>
  <c r="B90"/>
  <c r="C90"/>
  <c r="D90"/>
  <c r="E90"/>
  <c r="F90"/>
  <c r="G90"/>
  <c r="A91"/>
  <c r="B91"/>
  <c r="C91"/>
  <c r="D91"/>
  <c r="E91"/>
  <c r="F91"/>
  <c r="G91"/>
  <c r="A92"/>
  <c r="B92"/>
  <c r="C92"/>
  <c r="D92"/>
  <c r="E92"/>
  <c r="F92"/>
  <c r="G92"/>
  <c r="A93"/>
  <c r="B93"/>
  <c r="C93"/>
  <c r="D93"/>
  <c r="E93"/>
  <c r="F93"/>
  <c r="G93"/>
  <c r="A94"/>
  <c r="B94"/>
  <c r="C94"/>
  <c r="D94"/>
  <c r="E94"/>
  <c r="F94"/>
  <c r="G94"/>
  <c r="A95"/>
  <c r="B95"/>
  <c r="C95"/>
  <c r="D95"/>
  <c r="E95"/>
  <c r="F95"/>
  <c r="G95"/>
  <c r="A96"/>
  <c r="B96"/>
  <c r="C96"/>
  <c r="D96"/>
  <c r="E96"/>
  <c r="F96"/>
  <c r="G96"/>
  <c r="A97"/>
  <c r="B97"/>
  <c r="C97"/>
  <c r="D97"/>
  <c r="E97"/>
  <c r="F97"/>
  <c r="G97"/>
  <c r="A98"/>
  <c r="B98"/>
  <c r="C98"/>
  <c r="D98"/>
  <c r="E98"/>
  <c r="F98"/>
  <c r="G98"/>
  <c r="A99"/>
  <c r="B99"/>
  <c r="C99"/>
  <c r="D99"/>
  <c r="E99"/>
  <c r="F99"/>
  <c r="G99"/>
  <c r="A100"/>
  <c r="B100"/>
  <c r="C100"/>
  <c r="D100"/>
  <c r="E100"/>
  <c r="F100"/>
  <c r="G100"/>
  <c r="A101"/>
  <c r="B101"/>
  <c r="C101"/>
  <c r="D101"/>
  <c r="E101"/>
  <c r="F101"/>
  <c r="G101"/>
  <c r="A102"/>
  <c r="B102"/>
  <c r="C102"/>
  <c r="D102"/>
  <c r="E102"/>
  <c r="F102"/>
  <c r="G102"/>
  <c r="A103"/>
  <c r="B103"/>
  <c r="C103"/>
  <c r="D103"/>
  <c r="E103"/>
  <c r="F103"/>
  <c r="G103"/>
  <c r="A104"/>
  <c r="B104"/>
  <c r="C104"/>
  <c r="D104"/>
  <c r="E104"/>
  <c r="F104"/>
  <c r="G104"/>
  <c r="A105"/>
  <c r="B105"/>
  <c r="C105"/>
  <c r="D105"/>
  <c r="E105"/>
  <c r="F105"/>
  <c r="G105"/>
  <c r="A106"/>
  <c r="B106"/>
  <c r="C106"/>
  <c r="D106"/>
  <c r="E106"/>
  <c r="F106"/>
  <c r="G106"/>
  <c r="A107"/>
  <c r="B107"/>
  <c r="C107"/>
  <c r="D107"/>
  <c r="E107"/>
  <c r="F107"/>
  <c r="G107"/>
  <c r="A108"/>
  <c r="B108"/>
  <c r="C108"/>
  <c r="D108"/>
  <c r="E108"/>
  <c r="F108"/>
  <c r="G108"/>
  <c r="A109"/>
  <c r="B109"/>
  <c r="C109"/>
  <c r="D109"/>
  <c r="E109"/>
  <c r="F109"/>
  <c r="G109"/>
  <c r="A110"/>
  <c r="B110"/>
  <c r="C110"/>
  <c r="D110"/>
  <c r="E110"/>
  <c r="F110"/>
  <c r="G110"/>
  <c r="A111"/>
  <c r="B111"/>
  <c r="C111"/>
  <c r="D111"/>
  <c r="E111"/>
  <c r="F111"/>
  <c r="G111"/>
  <c r="A112"/>
  <c r="B112"/>
  <c r="C112"/>
  <c r="D112"/>
  <c r="E112"/>
  <c r="F112"/>
  <c r="G112"/>
  <c r="A113"/>
  <c r="B113"/>
  <c r="C113"/>
  <c r="D113"/>
  <c r="E113"/>
  <c r="F113"/>
  <c r="G113"/>
  <c r="A114"/>
  <c r="B114"/>
  <c r="C114"/>
  <c r="D114"/>
  <c r="E114"/>
  <c r="F114"/>
  <c r="G114"/>
  <c r="A115"/>
  <c r="B115"/>
  <c r="C115"/>
  <c r="D115"/>
  <c r="E115"/>
  <c r="F115"/>
  <c r="G115"/>
  <c r="A116"/>
  <c r="B116"/>
  <c r="C116"/>
  <c r="D116"/>
  <c r="E116"/>
  <c r="F116"/>
  <c r="G116"/>
  <c r="A117"/>
  <c r="B117"/>
  <c r="C117"/>
  <c r="D117"/>
  <c r="E117"/>
  <c r="F117"/>
  <c r="G117"/>
  <c r="A118"/>
  <c r="B118"/>
  <c r="C118"/>
  <c r="D118"/>
  <c r="E118"/>
  <c r="F118"/>
  <c r="G118"/>
  <c r="A119"/>
  <c r="B119"/>
  <c r="C119"/>
  <c r="D119"/>
  <c r="E119"/>
  <c r="F119"/>
  <c r="G119"/>
  <c r="A120"/>
  <c r="B120"/>
  <c r="C120"/>
  <c r="D120"/>
  <c r="E120"/>
  <c r="F120"/>
  <c r="G120"/>
  <c r="A121"/>
  <c r="B121"/>
  <c r="C121"/>
  <c r="D121"/>
  <c r="E121"/>
  <c r="F121"/>
  <c r="G121"/>
  <c r="A122"/>
  <c r="B122"/>
  <c r="C122"/>
  <c r="D122"/>
  <c r="E122"/>
  <c r="F122"/>
  <c r="G122"/>
  <c r="A123"/>
  <c r="B123"/>
  <c r="C123"/>
  <c r="D123"/>
  <c r="E123"/>
  <c r="F123"/>
  <c r="G123"/>
  <c r="A124"/>
  <c r="B124"/>
  <c r="C124"/>
  <c r="D124"/>
  <c r="E124"/>
  <c r="F124"/>
  <c r="G124"/>
  <c r="A125"/>
  <c r="B125"/>
  <c r="C125"/>
  <c r="D125"/>
  <c r="E125"/>
  <c r="F125"/>
  <c r="G125"/>
  <c r="A126"/>
  <c r="B126"/>
  <c r="C126"/>
  <c r="D126"/>
  <c r="E126"/>
  <c r="F126"/>
  <c r="G126"/>
  <c r="A127"/>
  <c r="B127"/>
  <c r="C127"/>
  <c r="D127"/>
  <c r="E127"/>
  <c r="F127"/>
  <c r="G127"/>
  <c r="A128"/>
  <c r="B128"/>
  <c r="C128"/>
  <c r="D128"/>
  <c r="E128"/>
  <c r="F128"/>
  <c r="G128"/>
  <c r="A129"/>
  <c r="B129"/>
  <c r="C129"/>
  <c r="D129"/>
  <c r="E129"/>
  <c r="F129"/>
  <c r="G129"/>
  <c r="A130"/>
  <c r="B130"/>
  <c r="C130"/>
  <c r="D130"/>
  <c r="E130"/>
  <c r="F130"/>
  <c r="G130"/>
  <c r="A131"/>
  <c r="B131"/>
  <c r="C131"/>
  <c r="D131"/>
  <c r="E131"/>
  <c r="F131"/>
  <c r="G131"/>
  <c r="A132"/>
  <c r="B132"/>
  <c r="C132"/>
  <c r="D132"/>
  <c r="E132"/>
  <c r="F132"/>
  <c r="G132"/>
  <c r="A133"/>
  <c r="B133"/>
  <c r="C133"/>
  <c r="D133"/>
  <c r="E133"/>
  <c r="F133"/>
  <c r="G133"/>
  <c r="A134"/>
  <c r="B134"/>
  <c r="C134"/>
  <c r="D134"/>
  <c r="E134"/>
  <c r="F134"/>
  <c r="G134"/>
  <c r="A135"/>
  <c r="B135"/>
  <c r="C135"/>
  <c r="D135"/>
  <c r="E135"/>
  <c r="F135"/>
  <c r="G135"/>
  <c r="A136"/>
  <c r="B136"/>
  <c r="C136"/>
  <c r="D136"/>
  <c r="E136"/>
  <c r="F136"/>
  <c r="G136"/>
  <c r="A137"/>
  <c r="B137"/>
  <c r="C137"/>
  <c r="D137"/>
  <c r="E137"/>
  <c r="F137"/>
  <c r="G137"/>
  <c r="A138"/>
  <c r="B138"/>
  <c r="C138"/>
  <c r="D138"/>
  <c r="E138"/>
  <c r="F138"/>
  <c r="G138"/>
  <c r="A139"/>
  <c r="B139"/>
  <c r="C139"/>
  <c r="D139"/>
  <c r="E139"/>
  <c r="F139"/>
  <c r="G139"/>
  <c r="A140"/>
  <c r="B140"/>
  <c r="C140"/>
  <c r="D140"/>
  <c r="E140"/>
  <c r="F140"/>
  <c r="G140"/>
  <c r="A141"/>
  <c r="B141"/>
  <c r="C141"/>
  <c r="D141"/>
  <c r="E141"/>
  <c r="F141"/>
  <c r="G141"/>
  <c r="A142"/>
  <c r="B142"/>
  <c r="C142"/>
  <c r="D142"/>
  <c r="E142"/>
  <c r="F142"/>
  <c r="G142"/>
  <c r="A143"/>
  <c r="B143"/>
  <c r="C143"/>
  <c r="D143"/>
  <c r="E143"/>
  <c r="F143"/>
  <c r="G143"/>
  <c r="A144"/>
  <c r="B144"/>
  <c r="C144"/>
  <c r="D144"/>
  <c r="E144"/>
  <c r="F144"/>
  <c r="G144"/>
  <c r="A145"/>
  <c r="B145"/>
  <c r="C145"/>
  <c r="D145"/>
  <c r="E145"/>
  <c r="F145"/>
  <c r="G145"/>
  <c r="A146"/>
  <c r="B146"/>
  <c r="C146"/>
  <c r="D146"/>
  <c r="E146"/>
  <c r="F146"/>
  <c r="G146"/>
  <c r="A147"/>
  <c r="B147"/>
  <c r="C147"/>
  <c r="D147"/>
  <c r="E147"/>
  <c r="F147"/>
  <c r="G147"/>
  <c r="A148"/>
  <c r="B148"/>
  <c r="C148"/>
  <c r="D148"/>
  <c r="E148"/>
  <c r="F148"/>
  <c r="G148"/>
  <c r="A149"/>
  <c r="B149"/>
  <c r="C149"/>
  <c r="D149"/>
  <c r="E149"/>
  <c r="F149"/>
  <c r="G149"/>
  <c r="A150"/>
  <c r="B150"/>
  <c r="C150"/>
  <c r="D150"/>
  <c r="E150"/>
  <c r="F150"/>
  <c r="G150"/>
  <c r="A151"/>
  <c r="B151"/>
  <c r="C151"/>
  <c r="D151"/>
  <c r="E151"/>
  <c r="F151"/>
  <c r="G151"/>
  <c r="A152"/>
  <c r="B152"/>
  <c r="C152"/>
  <c r="D152"/>
  <c r="E152"/>
  <c r="F152"/>
  <c r="G152"/>
  <c r="A153"/>
  <c r="B153"/>
  <c r="C153"/>
  <c r="D153"/>
  <c r="E153"/>
  <c r="F153"/>
  <c r="G153"/>
  <c r="A154"/>
  <c r="B154"/>
  <c r="C154"/>
  <c r="D154"/>
  <c r="E154"/>
  <c r="F154"/>
  <c r="G154"/>
  <c r="A155"/>
  <c r="B155"/>
  <c r="C155"/>
  <c r="D155"/>
  <c r="E155"/>
  <c r="F155"/>
  <c r="G155"/>
  <c r="A156"/>
  <c r="B156"/>
  <c r="C156"/>
  <c r="D156"/>
  <c r="E156"/>
  <c r="F156"/>
  <c r="G156"/>
  <c r="A157"/>
  <c r="B157"/>
  <c r="C157"/>
  <c r="D157"/>
  <c r="E157"/>
  <c r="F157"/>
  <c r="G157"/>
  <c r="A158"/>
  <c r="B158"/>
  <c r="C158"/>
  <c r="D158"/>
  <c r="E158"/>
  <c r="F158"/>
  <c r="G158"/>
  <c r="A159"/>
  <c r="B159"/>
  <c r="C159"/>
  <c r="D159"/>
  <c r="E159"/>
  <c r="F159"/>
  <c r="G159"/>
  <c r="A160"/>
  <c r="B160"/>
  <c r="C160"/>
  <c r="D160"/>
  <c r="E160"/>
  <c r="F160"/>
  <c r="G160"/>
  <c r="A161"/>
  <c r="B161"/>
  <c r="C161"/>
  <c r="D161"/>
  <c r="E161"/>
  <c r="F161"/>
  <c r="G161"/>
  <c r="A162"/>
  <c r="B162"/>
  <c r="C162"/>
  <c r="D162"/>
  <c r="E162"/>
  <c r="F162"/>
  <c r="G162"/>
  <c r="A163"/>
  <c r="B163"/>
  <c r="C163"/>
  <c r="D163"/>
  <c r="E163"/>
  <c r="F163"/>
  <c r="G163"/>
  <c r="A164"/>
  <c r="B164"/>
  <c r="C164"/>
  <c r="D164"/>
  <c r="E164"/>
  <c r="F164"/>
  <c r="G164"/>
  <c r="A165"/>
  <c r="B165"/>
  <c r="C165"/>
  <c r="D165"/>
  <c r="E165"/>
  <c r="F165"/>
  <c r="G165"/>
  <c r="A166"/>
  <c r="B166"/>
  <c r="C166"/>
  <c r="D166"/>
  <c r="E166"/>
  <c r="F166"/>
  <c r="G166"/>
  <c r="A167"/>
  <c r="B167"/>
  <c r="C167"/>
  <c r="D167"/>
  <c r="E167"/>
  <c r="F167"/>
  <c r="G167"/>
  <c r="A168"/>
  <c r="B168"/>
  <c r="C168"/>
  <c r="D168"/>
  <c r="E168"/>
  <c r="F168"/>
  <c r="G168"/>
  <c r="A169"/>
  <c r="B169"/>
  <c r="C169"/>
  <c r="D169"/>
  <c r="E169"/>
  <c r="F169"/>
  <c r="G169"/>
  <c r="A170"/>
  <c r="B170"/>
  <c r="C170"/>
  <c r="D170"/>
  <c r="E170"/>
  <c r="F170"/>
  <c r="G170"/>
  <c r="A171"/>
  <c r="B171"/>
  <c r="C171"/>
  <c r="D171"/>
  <c r="E171"/>
  <c r="F171"/>
  <c r="G171"/>
  <c r="A172"/>
  <c r="B172"/>
  <c r="C172"/>
  <c r="D172"/>
  <c r="E172"/>
  <c r="F172"/>
  <c r="G172"/>
  <c r="A173"/>
  <c r="B173"/>
  <c r="C173"/>
  <c r="D173"/>
  <c r="E173"/>
  <c r="F173"/>
  <c r="G173"/>
  <c r="A174"/>
  <c r="B174"/>
  <c r="C174"/>
  <c r="D174"/>
  <c r="E174"/>
  <c r="F174"/>
  <c r="G174"/>
  <c r="A175"/>
  <c r="B175"/>
  <c r="C175"/>
  <c r="D175"/>
  <c r="E175"/>
  <c r="F175"/>
  <c r="G175"/>
  <c r="A176"/>
  <c r="B176"/>
  <c r="C176"/>
  <c r="D176"/>
  <c r="E176"/>
  <c r="F176"/>
  <c r="G176"/>
  <c r="A177"/>
  <c r="B177"/>
  <c r="C177"/>
  <c r="D177"/>
  <c r="E177"/>
  <c r="F177"/>
  <c r="G177"/>
  <c r="A178"/>
  <c r="B178"/>
  <c r="C178"/>
  <c r="D178"/>
  <c r="E178"/>
  <c r="F178"/>
  <c r="G178"/>
  <c r="A179"/>
  <c r="B179"/>
  <c r="C179"/>
  <c r="D179"/>
  <c r="E179"/>
  <c r="F179"/>
  <c r="G179"/>
  <c r="A180"/>
  <c r="B180"/>
  <c r="C180"/>
  <c r="D180"/>
  <c r="E180"/>
  <c r="F180"/>
  <c r="G180"/>
  <c r="A181"/>
  <c r="B181"/>
  <c r="C181"/>
  <c r="D181"/>
  <c r="E181"/>
  <c r="F181"/>
  <c r="G181"/>
  <c r="A182"/>
  <c r="B182"/>
  <c r="C182"/>
  <c r="D182"/>
  <c r="E182"/>
  <c r="F182"/>
  <c r="G182"/>
  <c r="A183"/>
  <c r="B183"/>
  <c r="C183"/>
  <c r="D183"/>
  <c r="E183"/>
  <c r="F183"/>
  <c r="G183"/>
  <c r="A184"/>
  <c r="B184"/>
  <c r="C184"/>
  <c r="D184"/>
  <c r="E184"/>
  <c r="F184"/>
  <c r="G184"/>
  <c r="A185"/>
  <c r="B185"/>
  <c r="C185"/>
  <c r="D185"/>
  <c r="E185"/>
  <c r="F185"/>
  <c r="G185"/>
  <c r="A186"/>
  <c r="B186"/>
  <c r="C186"/>
  <c r="D186"/>
  <c r="E186"/>
  <c r="F186"/>
  <c r="G186"/>
  <c r="A187"/>
  <c r="B187"/>
  <c r="C187"/>
  <c r="D187"/>
  <c r="E187"/>
  <c r="F187"/>
  <c r="G187"/>
  <c r="A188"/>
  <c r="B188"/>
  <c r="C188"/>
  <c r="D188"/>
  <c r="E188"/>
  <c r="F188"/>
  <c r="G188"/>
  <c r="A189"/>
  <c r="B189"/>
  <c r="C189"/>
  <c r="D189"/>
  <c r="E189"/>
  <c r="F189"/>
  <c r="G189"/>
  <c r="A190"/>
  <c r="B190"/>
  <c r="C190"/>
  <c r="D190"/>
  <c r="E190"/>
  <c r="F190"/>
  <c r="G190"/>
  <c r="A191"/>
  <c r="B191"/>
  <c r="C191"/>
  <c r="D191"/>
  <c r="E191"/>
  <c r="F191"/>
  <c r="G191"/>
  <c r="A192"/>
  <c r="B192"/>
  <c r="C192"/>
  <c r="D192"/>
  <c r="E192"/>
  <c r="F192"/>
  <c r="G192"/>
  <c r="A193"/>
  <c r="B193"/>
  <c r="C193"/>
  <c r="D193"/>
  <c r="E193"/>
  <c r="F193"/>
  <c r="G193"/>
  <c r="A194"/>
  <c r="B194"/>
  <c r="C194"/>
  <c r="D194"/>
  <c r="E194"/>
  <c r="F194"/>
  <c r="G194"/>
  <c r="A195"/>
  <c r="B195"/>
  <c r="C195"/>
  <c r="D195"/>
  <c r="E195"/>
  <c r="F195"/>
  <c r="G195"/>
  <c r="A196"/>
  <c r="B196"/>
  <c r="C196"/>
  <c r="D196"/>
  <c r="E196"/>
  <c r="F196"/>
  <c r="G196"/>
  <c r="A197"/>
  <c r="B197"/>
  <c r="C197"/>
  <c r="D197"/>
  <c r="E197"/>
  <c r="F197"/>
  <c r="G197"/>
  <c r="A198"/>
  <c r="B198"/>
  <c r="C198"/>
  <c r="D198"/>
  <c r="E198"/>
  <c r="F198"/>
  <c r="G198"/>
  <c r="A199"/>
  <c r="B199"/>
  <c r="C199"/>
  <c r="D199"/>
  <c r="E199"/>
  <c r="F199"/>
  <c r="G199"/>
  <c r="A200"/>
  <c r="B200"/>
  <c r="C200"/>
  <c r="D200"/>
  <c r="E200"/>
  <c r="F200"/>
  <c r="G200"/>
  <c r="A201"/>
  <c r="B201"/>
  <c r="C201"/>
  <c r="D201"/>
  <c r="E201"/>
  <c r="F201"/>
  <c r="G201"/>
  <c r="A202"/>
  <c r="B202"/>
  <c r="C202"/>
  <c r="D202"/>
  <c r="E202"/>
  <c r="F202"/>
  <c r="G202"/>
  <c r="A203"/>
  <c r="B203"/>
  <c r="C203"/>
  <c r="D203"/>
  <c r="E203"/>
  <c r="F203"/>
  <c r="G203"/>
  <c r="A204"/>
  <c r="B204"/>
  <c r="C204"/>
  <c r="D204"/>
  <c r="E204"/>
  <c r="F204"/>
  <c r="G204"/>
  <c r="A205"/>
  <c r="B205"/>
  <c r="C205"/>
  <c r="D205"/>
  <c r="E205"/>
  <c r="F205"/>
  <c r="G205"/>
  <c r="A206"/>
  <c r="B206"/>
  <c r="C206"/>
  <c r="D206"/>
  <c r="E206"/>
  <c r="F206"/>
  <c r="G206"/>
  <c r="A207"/>
  <c r="B207"/>
  <c r="C207"/>
  <c r="D207"/>
  <c r="E207"/>
  <c r="F207"/>
  <c r="G207"/>
  <c r="A208"/>
  <c r="B208"/>
  <c r="C208"/>
  <c r="D208"/>
  <c r="E208"/>
  <c r="F208"/>
  <c r="G208"/>
  <c r="A209"/>
  <c r="B209"/>
  <c r="C209"/>
  <c r="D209"/>
  <c r="E209"/>
  <c r="F209"/>
  <c r="G209"/>
  <c r="A210"/>
  <c r="B210"/>
  <c r="C210"/>
  <c r="D210"/>
  <c r="E210"/>
  <c r="F210"/>
  <c r="G210"/>
  <c r="A211"/>
  <c r="B211"/>
  <c r="C211"/>
  <c r="D211"/>
  <c r="E211"/>
  <c r="F211"/>
  <c r="G211"/>
  <c r="A212"/>
  <c r="B212"/>
  <c r="C212"/>
  <c r="D212"/>
  <c r="E212"/>
  <c r="F212"/>
  <c r="G212"/>
  <c r="A213"/>
  <c r="B213"/>
  <c r="C213"/>
  <c r="D213"/>
  <c r="E213"/>
  <c r="F213"/>
  <c r="G213"/>
  <c r="A214"/>
  <c r="B214"/>
  <c r="C214"/>
  <c r="D214"/>
  <c r="E214"/>
  <c r="F214"/>
  <c r="G214"/>
  <c r="A215"/>
  <c r="B215"/>
  <c r="C215"/>
  <c r="D215"/>
  <c r="E215"/>
  <c r="F215"/>
  <c r="G215"/>
  <c r="A216"/>
  <c r="B216"/>
  <c r="C216"/>
  <c r="D216"/>
  <c r="E216"/>
  <c r="F216"/>
  <c r="G216"/>
  <c r="A217"/>
  <c r="B217"/>
  <c r="C217"/>
  <c r="D217"/>
  <c r="E217"/>
  <c r="F217"/>
  <c r="G217"/>
  <c r="A218"/>
  <c r="B218"/>
  <c r="C218"/>
  <c r="D218"/>
  <c r="E218"/>
  <c r="F218"/>
  <c r="G218"/>
  <c r="A219"/>
  <c r="B219"/>
  <c r="C219"/>
  <c r="D219"/>
  <c r="E219"/>
  <c r="F219"/>
  <c r="G219"/>
  <c r="A220"/>
  <c r="B220"/>
  <c r="C220"/>
  <c r="D220"/>
  <c r="E220"/>
  <c r="F220"/>
  <c r="G220"/>
  <c r="A221"/>
  <c r="B221"/>
  <c r="C221"/>
  <c r="D221"/>
  <c r="E221"/>
  <c r="F221"/>
  <c r="G221"/>
  <c r="A222"/>
  <c r="B222"/>
  <c r="C222"/>
  <c r="D222"/>
  <c r="E222"/>
  <c r="F222"/>
  <c r="G222"/>
  <c r="A223"/>
  <c r="B223"/>
  <c r="C223"/>
  <c r="D223"/>
  <c r="E223"/>
  <c r="F223"/>
  <c r="G223"/>
  <c r="A224"/>
  <c r="B224"/>
  <c r="C224"/>
  <c r="D224"/>
  <c r="E224"/>
  <c r="F224"/>
  <c r="G224"/>
  <c r="A225"/>
  <c r="B225"/>
  <c r="C225"/>
  <c r="D225"/>
  <c r="E225"/>
  <c r="F225"/>
  <c r="G225"/>
  <c r="A226"/>
  <c r="B226"/>
  <c r="C226"/>
  <c r="D226"/>
  <c r="E226"/>
  <c r="F226"/>
  <c r="G226"/>
  <c r="A227"/>
  <c r="B227"/>
  <c r="C227"/>
  <c r="D227"/>
  <c r="E227"/>
  <c r="F227"/>
  <c r="G227"/>
  <c r="A228"/>
  <c r="B228"/>
  <c r="C228"/>
  <c r="D228"/>
  <c r="E228"/>
  <c r="F228"/>
  <c r="G228"/>
  <c r="A229"/>
  <c r="B229"/>
  <c r="C229"/>
  <c r="D229"/>
  <c r="E229"/>
  <c r="F229"/>
  <c r="G229"/>
  <c r="A230"/>
  <c r="B230"/>
  <c r="C230"/>
  <c r="D230"/>
  <c r="E230"/>
  <c r="F230"/>
  <c r="G230"/>
  <c r="A231"/>
  <c r="B231"/>
  <c r="C231"/>
  <c r="D231"/>
  <c r="E231"/>
  <c r="F231"/>
  <c r="G231"/>
  <c r="A232"/>
  <c r="B232"/>
  <c r="C232"/>
  <c r="D232"/>
  <c r="E232"/>
  <c r="F232"/>
  <c r="G232"/>
  <c r="A233"/>
  <c r="B233"/>
  <c r="C233"/>
  <c r="D233"/>
  <c r="E233"/>
  <c r="F233"/>
  <c r="G233"/>
  <c r="A234"/>
  <c r="B234"/>
  <c r="C234"/>
  <c r="D234"/>
  <c r="E234"/>
  <c r="F234"/>
  <c r="G234"/>
  <c r="A235"/>
  <c r="B235"/>
  <c r="C235"/>
  <c r="D235"/>
  <c r="E235"/>
  <c r="F235"/>
  <c r="G235"/>
  <c r="A236"/>
  <c r="B236"/>
  <c r="C236"/>
  <c r="D236"/>
  <c r="E236"/>
  <c r="F236"/>
  <c r="G236"/>
  <c r="A237"/>
  <c r="B237"/>
  <c r="C237"/>
  <c r="D237"/>
  <c r="E237"/>
  <c r="F237"/>
  <c r="G237"/>
  <c r="A238"/>
  <c r="B238"/>
  <c r="C238"/>
  <c r="D238"/>
  <c r="E238"/>
  <c r="F238"/>
  <c r="G238"/>
  <c r="A239"/>
  <c r="B239"/>
  <c r="C239"/>
  <c r="D239"/>
  <c r="E239"/>
  <c r="F239"/>
  <c r="G239"/>
  <c r="A240"/>
  <c r="B240"/>
  <c r="C240"/>
  <c r="D240"/>
  <c r="E240"/>
  <c r="F240"/>
  <c r="G240"/>
  <c r="A241"/>
  <c r="B241"/>
  <c r="C241"/>
  <c r="D241"/>
  <c r="E241"/>
  <c r="F241"/>
  <c r="G241"/>
  <c r="A242"/>
  <c r="B242"/>
  <c r="C242"/>
  <c r="D242"/>
  <c r="E242"/>
  <c r="F242"/>
  <c r="G242"/>
  <c r="A243"/>
  <c r="B243"/>
  <c r="C243"/>
  <c r="D243"/>
  <c r="E243"/>
  <c r="F243"/>
  <c r="G243"/>
  <c r="A244"/>
  <c r="B244"/>
  <c r="C244"/>
  <c r="D244"/>
  <c r="E244"/>
  <c r="F244"/>
  <c r="G244"/>
  <c r="A245"/>
  <c r="B245"/>
  <c r="C245"/>
  <c r="D245"/>
  <c r="E245"/>
  <c r="F245"/>
  <c r="G245"/>
  <c r="A246"/>
  <c r="B246"/>
  <c r="C246"/>
  <c r="D246"/>
  <c r="E246"/>
  <c r="F246"/>
  <c r="G246"/>
  <c r="A247"/>
  <c r="B247"/>
  <c r="C247"/>
  <c r="D247"/>
  <c r="E247"/>
  <c r="F247"/>
  <c r="G247"/>
  <c r="A248"/>
  <c r="B248"/>
  <c r="C248"/>
  <c r="D248"/>
  <c r="E248"/>
  <c r="F248"/>
  <c r="G248"/>
  <c r="A249"/>
  <c r="B249"/>
  <c r="C249"/>
  <c r="D249"/>
  <c r="E249"/>
  <c r="F249"/>
  <c r="G249"/>
  <c r="A250"/>
  <c r="B250"/>
  <c r="C250"/>
  <c r="D250"/>
  <c r="E250"/>
  <c r="F250"/>
  <c r="G250"/>
  <c r="A251"/>
  <c r="B251"/>
  <c r="C251"/>
  <c r="D251"/>
  <c r="E251"/>
  <c r="F251"/>
  <c r="G251"/>
  <c r="A252"/>
  <c r="B252"/>
  <c r="C252"/>
  <c r="D252"/>
  <c r="E252"/>
  <c r="F252"/>
  <c r="G252"/>
  <c r="A253"/>
  <c r="B253"/>
  <c r="C253"/>
  <c r="D253"/>
  <c r="E253"/>
  <c r="F253"/>
  <c r="G253"/>
  <c r="A254"/>
  <c r="B254"/>
  <c r="C254"/>
  <c r="D254"/>
  <c r="E254"/>
  <c r="F254"/>
  <c r="G254"/>
  <c r="A255"/>
  <c r="B255"/>
  <c r="C255"/>
  <c r="D255"/>
  <c r="E255"/>
  <c r="F255"/>
  <c r="G255"/>
  <c r="A256"/>
  <c r="B256"/>
  <c r="C256"/>
  <c r="D256"/>
  <c r="E256"/>
  <c r="F256"/>
  <c r="G256"/>
  <c r="A257"/>
  <c r="B257"/>
  <c r="C257"/>
  <c r="D257"/>
  <c r="E257"/>
  <c r="F257"/>
  <c r="G257"/>
  <c r="A258"/>
  <c r="B258"/>
  <c r="C258"/>
  <c r="D258"/>
  <c r="E258"/>
  <c r="F258"/>
  <c r="G258"/>
  <c r="A259"/>
  <c r="B259"/>
  <c r="C259"/>
  <c r="D259"/>
  <c r="E259"/>
  <c r="F259"/>
  <c r="G259"/>
  <c r="A260"/>
  <c r="B260"/>
  <c r="C260"/>
  <c r="D260"/>
  <c r="E260"/>
  <c r="F260"/>
  <c r="G260"/>
  <c r="A261"/>
  <c r="B261"/>
  <c r="C261"/>
  <c r="D261"/>
  <c r="E261"/>
  <c r="F261"/>
  <c r="G261"/>
  <c r="A262"/>
  <c r="B262"/>
  <c r="C262"/>
  <c r="D262"/>
  <c r="E262"/>
  <c r="F262"/>
  <c r="G262"/>
  <c r="A263"/>
  <c r="B263"/>
  <c r="C263"/>
  <c r="D263"/>
  <c r="E263"/>
  <c r="F263"/>
  <c r="G263"/>
  <c r="A264"/>
  <c r="B264"/>
  <c r="C264"/>
  <c r="D264"/>
  <c r="E264"/>
  <c r="F264"/>
  <c r="G264"/>
  <c r="A265"/>
  <c r="B265"/>
  <c r="C265"/>
  <c r="D265"/>
  <c r="E265"/>
  <c r="F265"/>
  <c r="G265"/>
  <c r="A266"/>
  <c r="B266"/>
  <c r="C266"/>
  <c r="D266"/>
  <c r="E266"/>
  <c r="F266"/>
  <c r="G266"/>
  <c r="A267"/>
  <c r="B267"/>
  <c r="C267"/>
  <c r="D267"/>
  <c r="E267"/>
  <c r="F267"/>
  <c r="G267"/>
  <c r="A268"/>
  <c r="B268"/>
  <c r="C268"/>
  <c r="D268"/>
  <c r="E268"/>
  <c r="F268"/>
  <c r="G268"/>
  <c r="A269"/>
  <c r="B269"/>
  <c r="C269"/>
  <c r="D269"/>
  <c r="E269"/>
  <c r="F269"/>
  <c r="G269"/>
  <c r="A270"/>
  <c r="B270"/>
  <c r="C270"/>
  <c r="D270"/>
  <c r="E270"/>
  <c r="F270"/>
  <c r="G270"/>
  <c r="A271"/>
  <c r="B271"/>
  <c r="C271"/>
  <c r="D271"/>
  <c r="E271"/>
  <c r="F271"/>
  <c r="G271"/>
  <c r="A272"/>
  <c r="B272"/>
  <c r="C272"/>
  <c r="D272"/>
  <c r="E272"/>
  <c r="F272"/>
  <c r="G272"/>
  <c r="A273"/>
  <c r="B273"/>
  <c r="C273"/>
  <c r="D273"/>
  <c r="E273"/>
  <c r="F273"/>
  <c r="G273"/>
  <c r="A274"/>
  <c r="B274"/>
  <c r="C274"/>
  <c r="D274"/>
  <c r="E274"/>
  <c r="F274"/>
  <c r="G274"/>
  <c r="A275"/>
  <c r="B275"/>
  <c r="C275"/>
  <c r="D275"/>
  <c r="E275"/>
  <c r="F275"/>
  <c r="G275"/>
  <c r="A276"/>
  <c r="B276"/>
  <c r="C276"/>
  <c r="D276"/>
  <c r="E276"/>
  <c r="F276"/>
  <c r="G276"/>
  <c r="A277"/>
  <c r="B277"/>
  <c r="C277"/>
  <c r="D277"/>
  <c r="E277"/>
  <c r="F277"/>
  <c r="G277"/>
  <c r="A278"/>
  <c r="B278"/>
  <c r="C278"/>
  <c r="D278"/>
  <c r="E278"/>
  <c r="F278"/>
  <c r="G278"/>
  <c r="A279"/>
  <c r="B279"/>
  <c r="C279"/>
  <c r="D279"/>
  <c r="E279"/>
  <c r="F279"/>
  <c r="G279"/>
  <c r="A280"/>
  <c r="B280"/>
  <c r="C280"/>
  <c r="D280"/>
  <c r="E280"/>
  <c r="F280"/>
  <c r="G280"/>
  <c r="A281"/>
  <c r="B281"/>
  <c r="C281"/>
  <c r="D281"/>
  <c r="E281"/>
  <c r="F281"/>
  <c r="G281"/>
  <c r="A282"/>
  <c r="B282"/>
  <c r="C282"/>
  <c r="D282"/>
  <c r="E282"/>
  <c r="F282"/>
  <c r="G282"/>
  <c r="A283"/>
  <c r="B283"/>
  <c r="C283"/>
  <c r="D283"/>
  <c r="E283"/>
  <c r="F283"/>
  <c r="G283"/>
  <c r="A284"/>
  <c r="B284"/>
  <c r="C284"/>
  <c r="D284"/>
  <c r="E284"/>
  <c r="F284"/>
  <c r="G284"/>
  <c r="A285"/>
  <c r="B285"/>
  <c r="C285"/>
  <c r="D285"/>
  <c r="E285"/>
  <c r="F285"/>
  <c r="G285"/>
  <c r="A286"/>
  <c r="B286"/>
  <c r="C286"/>
  <c r="D286"/>
  <c r="E286"/>
  <c r="F286"/>
  <c r="G286"/>
  <c r="A287"/>
  <c r="B287"/>
  <c r="C287"/>
  <c r="D287"/>
  <c r="E287"/>
  <c r="F287"/>
  <c r="G287"/>
  <c r="A288"/>
  <c r="B288"/>
  <c r="C288"/>
  <c r="D288"/>
  <c r="E288"/>
  <c r="F288"/>
  <c r="G288"/>
  <c r="A289"/>
  <c r="B289"/>
  <c r="C289"/>
  <c r="D289"/>
  <c r="E289"/>
  <c r="F289"/>
  <c r="G289"/>
  <c r="A290"/>
  <c r="B290"/>
  <c r="C290"/>
  <c r="D290"/>
  <c r="E290"/>
  <c r="F290"/>
  <c r="G290"/>
  <c r="A291"/>
  <c r="B291"/>
  <c r="C291"/>
  <c r="D291"/>
  <c r="E291"/>
  <c r="F291"/>
  <c r="G291"/>
  <c r="A292"/>
  <c r="B292"/>
  <c r="C292"/>
  <c r="D292"/>
  <c r="E292"/>
  <c r="F292"/>
  <c r="G292"/>
  <c r="A293"/>
  <c r="B293"/>
  <c r="C293"/>
  <c r="D293"/>
  <c r="E293"/>
  <c r="F293"/>
  <c r="G293"/>
  <c r="A294"/>
  <c r="B294"/>
  <c r="C294"/>
  <c r="D294"/>
  <c r="E294"/>
  <c r="F294"/>
  <c r="G294"/>
  <c r="A295"/>
  <c r="B295"/>
  <c r="C295"/>
  <c r="D295"/>
  <c r="E295"/>
  <c r="F295"/>
  <c r="G295"/>
  <c r="A296"/>
  <c r="B296"/>
  <c r="C296"/>
  <c r="D296"/>
  <c r="E296"/>
  <c r="F296"/>
  <c r="G296"/>
  <c r="A297"/>
  <c r="B297"/>
  <c r="C297"/>
  <c r="D297"/>
  <c r="E297"/>
  <c r="F297"/>
  <c r="G297"/>
  <c r="A298"/>
  <c r="B298"/>
  <c r="C298"/>
  <c r="D298"/>
  <c r="E298"/>
  <c r="F298"/>
  <c r="G298"/>
  <c r="A299"/>
  <c r="B299"/>
  <c r="C299"/>
  <c r="D299"/>
  <c r="E299"/>
  <c r="F299"/>
  <c r="G299"/>
  <c r="A300"/>
  <c r="B300"/>
  <c r="C300"/>
  <c r="D300"/>
  <c r="E300"/>
  <c r="F300"/>
  <c r="G300"/>
  <c r="A301"/>
  <c r="B301"/>
  <c r="C301"/>
  <c r="D301"/>
  <c r="E301"/>
  <c r="F301"/>
  <c r="G301"/>
  <c r="A302"/>
  <c r="B302"/>
  <c r="C302"/>
  <c r="D302"/>
  <c r="E302"/>
  <c r="F302"/>
  <c r="G302"/>
  <c r="A303"/>
  <c r="B303"/>
  <c r="C303"/>
  <c r="D303"/>
  <c r="E303"/>
  <c r="F303"/>
  <c r="G303"/>
  <c r="A304"/>
  <c r="B304"/>
  <c r="C304"/>
  <c r="D304"/>
  <c r="E304"/>
  <c r="F304"/>
  <c r="G304"/>
  <c r="A305"/>
  <c r="B305"/>
  <c r="C305"/>
  <c r="D305"/>
  <c r="E305"/>
  <c r="F305"/>
  <c r="G305"/>
  <c r="A306"/>
  <c r="B306"/>
  <c r="C306"/>
  <c r="D306"/>
  <c r="E306"/>
  <c r="F306"/>
  <c r="G306"/>
  <c r="A307"/>
  <c r="B307"/>
  <c r="C307"/>
  <c r="D307"/>
  <c r="E307"/>
  <c r="F307"/>
  <c r="G307"/>
  <c r="A308"/>
  <c r="B308"/>
  <c r="C308"/>
  <c r="D308"/>
  <c r="E308"/>
  <c r="F308"/>
  <c r="G308"/>
  <c r="A309"/>
  <c r="B309"/>
  <c r="C309"/>
  <c r="D309"/>
  <c r="E309"/>
  <c r="F309"/>
  <c r="G309"/>
  <c r="A310"/>
  <c r="B310"/>
  <c r="C310"/>
  <c r="D310"/>
  <c r="E310"/>
  <c r="F310"/>
  <c r="G310"/>
  <c r="A311"/>
  <c r="B311"/>
  <c r="C311"/>
  <c r="D311"/>
  <c r="E311"/>
  <c r="F311"/>
  <c r="G311"/>
  <c r="A312"/>
  <c r="B312"/>
  <c r="C312"/>
  <c r="D312"/>
  <c r="E312"/>
  <c r="F312"/>
  <c r="G312"/>
  <c r="A313"/>
  <c r="B313"/>
  <c r="C313"/>
  <c r="D313"/>
  <c r="E313"/>
  <c r="F313"/>
  <c r="G313"/>
  <c r="A314"/>
  <c r="B314"/>
  <c r="C314"/>
  <c r="D314"/>
  <c r="E314"/>
  <c r="F314"/>
  <c r="G314"/>
  <c r="A315"/>
  <c r="B315"/>
  <c r="C315"/>
  <c r="D315"/>
  <c r="E315"/>
  <c r="F315"/>
  <c r="G315"/>
  <c r="A316"/>
  <c r="B316"/>
  <c r="C316"/>
  <c r="D316"/>
  <c r="E316"/>
  <c r="F316"/>
  <c r="G316"/>
  <c r="A317"/>
  <c r="B317"/>
  <c r="C317"/>
  <c r="D317"/>
  <c r="E317"/>
  <c r="F317"/>
  <c r="G317"/>
  <c r="A318"/>
  <c r="B318"/>
  <c r="C318"/>
  <c r="D318"/>
  <c r="E318"/>
  <c r="F318"/>
  <c r="G318"/>
  <c r="A319"/>
  <c r="B319"/>
  <c r="C319"/>
  <c r="D319"/>
  <c r="E319"/>
  <c r="F319"/>
  <c r="G319"/>
  <c r="A320"/>
  <c r="B320"/>
  <c r="C320"/>
  <c r="D320"/>
  <c r="E320"/>
  <c r="F320"/>
  <c r="G320"/>
  <c r="A321"/>
  <c r="B321"/>
  <c r="C321"/>
  <c r="D321"/>
  <c r="E321"/>
  <c r="F321"/>
  <c r="G321"/>
  <c r="A322"/>
  <c r="B322"/>
  <c r="C322"/>
  <c r="D322"/>
  <c r="E322"/>
  <c r="F322"/>
  <c r="G322"/>
  <c r="A323"/>
  <c r="B323"/>
  <c r="C323"/>
  <c r="D323"/>
  <c r="E323"/>
  <c r="F323"/>
  <c r="G323"/>
  <c r="A324"/>
  <c r="B324"/>
  <c r="C324"/>
  <c r="D324"/>
  <c r="E324"/>
  <c r="F324"/>
  <c r="G324"/>
  <c r="A325"/>
  <c r="B325"/>
  <c r="C325"/>
  <c r="D325"/>
  <c r="E325"/>
  <c r="F325"/>
  <c r="G325"/>
  <c r="A326"/>
  <c r="B326"/>
  <c r="C326"/>
  <c r="D326"/>
  <c r="E326"/>
  <c r="F326"/>
  <c r="G326"/>
  <c r="A327"/>
  <c r="B327"/>
  <c r="C327"/>
  <c r="D327"/>
  <c r="E327"/>
  <c r="F327"/>
  <c r="G327"/>
  <c r="A328"/>
  <c r="B328"/>
  <c r="C328"/>
  <c r="D328"/>
  <c r="E328"/>
  <c r="F328"/>
  <c r="G328"/>
  <c r="A329"/>
  <c r="B329"/>
  <c r="C329"/>
  <c r="D329"/>
  <c r="E329"/>
  <c r="F329"/>
  <c r="G329"/>
  <c r="A330"/>
  <c r="B330"/>
  <c r="C330"/>
  <c r="D330"/>
  <c r="E330"/>
  <c r="F330"/>
  <c r="G330"/>
  <c r="A331"/>
  <c r="B331"/>
  <c r="C331"/>
  <c r="D331"/>
  <c r="E331"/>
  <c r="F331"/>
  <c r="G331"/>
  <c r="A332"/>
  <c r="B332"/>
  <c r="C332"/>
  <c r="D332"/>
  <c r="E332"/>
  <c r="F332"/>
  <c r="G332"/>
  <c r="A333"/>
  <c r="B333"/>
  <c r="C333"/>
  <c r="D333"/>
  <c r="E333"/>
  <c r="F333"/>
  <c r="G333"/>
  <c r="A334"/>
  <c r="B334"/>
  <c r="C334"/>
  <c r="D334"/>
  <c r="E334"/>
  <c r="F334"/>
  <c r="G334"/>
  <c r="A335"/>
  <c r="B335"/>
  <c r="C335"/>
  <c r="D335"/>
  <c r="E335"/>
  <c r="F335"/>
  <c r="G335"/>
  <c r="A336"/>
  <c r="B336"/>
  <c r="C336"/>
  <c r="D336"/>
  <c r="E336"/>
  <c r="F336"/>
  <c r="G336"/>
  <c r="A337"/>
  <c r="B337"/>
  <c r="C337"/>
  <c r="D337"/>
  <c r="E337"/>
  <c r="F337"/>
  <c r="G337"/>
  <c r="A338"/>
  <c r="B338"/>
  <c r="C338"/>
  <c r="D338"/>
  <c r="E338"/>
  <c r="F338"/>
  <c r="G338"/>
  <c r="A339"/>
  <c r="B339"/>
  <c r="C339"/>
  <c r="D339"/>
  <c r="E339"/>
  <c r="F339"/>
  <c r="G339"/>
  <c r="A340"/>
  <c r="B340"/>
  <c r="C340"/>
  <c r="D340"/>
  <c r="E340"/>
  <c r="F340"/>
  <c r="G340"/>
  <c r="A341"/>
  <c r="B341"/>
  <c r="C341"/>
  <c r="D341"/>
  <c r="E341"/>
  <c r="F341"/>
  <c r="G341"/>
  <c r="A342"/>
  <c r="B342"/>
  <c r="C342"/>
  <c r="D342"/>
  <c r="E342"/>
  <c r="F342"/>
  <c r="G342"/>
  <c r="A343"/>
  <c r="B343"/>
  <c r="C343"/>
  <c r="D343"/>
  <c r="E343"/>
  <c r="F343"/>
  <c r="G343"/>
  <c r="A344"/>
  <c r="B344"/>
  <c r="C344"/>
  <c r="D344"/>
  <c r="E344"/>
  <c r="F344"/>
  <c r="G344"/>
  <c r="A345"/>
  <c r="B345"/>
  <c r="C345"/>
  <c r="D345"/>
  <c r="E345"/>
  <c r="F345"/>
  <c r="G345"/>
  <c r="A346"/>
  <c r="B346"/>
  <c r="C346"/>
  <c r="D346"/>
  <c r="E346"/>
  <c r="F346"/>
  <c r="G346"/>
  <c r="A347"/>
  <c r="B347"/>
  <c r="C347"/>
  <c r="D347"/>
  <c r="E347"/>
  <c r="F347"/>
  <c r="G347"/>
  <c r="A348"/>
  <c r="B348"/>
  <c r="C348"/>
  <c r="D348"/>
  <c r="E348"/>
  <c r="F348"/>
  <c r="G348"/>
  <c r="A349"/>
  <c r="B349"/>
  <c r="C349"/>
  <c r="D349"/>
  <c r="E349"/>
  <c r="F349"/>
  <c r="G349"/>
  <c r="A350"/>
  <c r="B350"/>
  <c r="C350"/>
  <c r="D350"/>
  <c r="E350"/>
  <c r="F350"/>
  <c r="G350"/>
  <c r="A351"/>
  <c r="B351"/>
  <c r="C351"/>
  <c r="D351"/>
  <c r="E351"/>
  <c r="F351"/>
  <c r="G351"/>
  <c r="A352"/>
  <c r="B352"/>
  <c r="C352"/>
  <c r="D352"/>
  <c r="E352"/>
  <c r="F352"/>
  <c r="G352"/>
  <c r="A353"/>
  <c r="B353"/>
  <c r="C353"/>
  <c r="D353"/>
  <c r="E353"/>
  <c r="F353"/>
  <c r="G353"/>
  <c r="A354"/>
  <c r="B354"/>
  <c r="C354"/>
  <c r="D354"/>
  <c r="E354"/>
  <c r="F354"/>
  <c r="G354"/>
  <c r="A355"/>
  <c r="B355"/>
  <c r="C355"/>
  <c r="D355"/>
  <c r="E355"/>
  <c r="F355"/>
  <c r="G355"/>
  <c r="A356"/>
  <c r="B356"/>
  <c r="C356"/>
  <c r="D356"/>
  <c r="E356"/>
  <c r="F356"/>
  <c r="G356"/>
  <c r="A357"/>
  <c r="B357"/>
  <c r="C357"/>
  <c r="D357"/>
  <c r="E357"/>
  <c r="F357"/>
  <c r="G357"/>
  <c r="A358"/>
  <c r="B358"/>
  <c r="C358"/>
  <c r="D358"/>
  <c r="E358"/>
  <c r="F358"/>
  <c r="G358"/>
  <c r="A359"/>
  <c r="B359"/>
  <c r="C359"/>
  <c r="D359"/>
  <c r="E359"/>
  <c r="F359"/>
  <c r="G359"/>
  <c r="A360"/>
  <c r="B360"/>
  <c r="C360"/>
  <c r="D360"/>
  <c r="E360"/>
  <c r="F360"/>
  <c r="G360"/>
  <c r="A361"/>
  <c r="B361"/>
  <c r="C361"/>
  <c r="D361"/>
  <c r="E361"/>
  <c r="F361"/>
  <c r="G361"/>
  <c r="A362"/>
  <c r="B362"/>
  <c r="C362"/>
  <c r="D362"/>
  <c r="E362"/>
  <c r="F362"/>
  <c r="G362"/>
  <c r="A363"/>
  <c r="B363"/>
  <c r="C363"/>
  <c r="D363"/>
  <c r="E363"/>
  <c r="F363"/>
  <c r="G363"/>
  <c r="A364"/>
  <c r="B364"/>
  <c r="C364"/>
  <c r="D364"/>
  <c r="E364"/>
  <c r="F364"/>
  <c r="G364"/>
  <c r="A365"/>
  <c r="B365"/>
  <c r="C365"/>
  <c r="D365"/>
  <c r="E365"/>
  <c r="F365"/>
  <c r="G365"/>
  <c r="A366"/>
  <c r="B366"/>
  <c r="C366"/>
  <c r="D366"/>
  <c r="E366"/>
  <c r="F366"/>
  <c r="G366"/>
  <c r="A367"/>
  <c r="B367"/>
  <c r="C367"/>
  <c r="D367"/>
  <c r="E367"/>
  <c r="F367"/>
  <c r="G367"/>
  <c r="A368"/>
  <c r="B368"/>
  <c r="C368"/>
  <c r="D368"/>
  <c r="E368"/>
  <c r="F368"/>
  <c r="G368"/>
  <c r="A369"/>
  <c r="B369"/>
  <c r="C369"/>
  <c r="D369"/>
  <c r="E369"/>
  <c r="F369"/>
  <c r="G369"/>
  <c r="A370"/>
  <c r="B370"/>
  <c r="C370"/>
  <c r="D370"/>
  <c r="E370"/>
  <c r="F370"/>
  <c r="G370"/>
  <c r="A371"/>
  <c r="B371"/>
  <c r="C371"/>
  <c r="D371"/>
  <c r="E371"/>
  <c r="F371"/>
  <c r="G371"/>
  <c r="A372"/>
  <c r="B372"/>
  <c r="C372"/>
  <c r="D372"/>
  <c r="E372"/>
  <c r="F372"/>
  <c r="G372"/>
  <c r="A373"/>
  <c r="B373"/>
  <c r="C373"/>
  <c r="D373"/>
  <c r="E373"/>
  <c r="F373"/>
  <c r="G373"/>
  <c r="A374"/>
  <c r="B374"/>
  <c r="C374"/>
  <c r="D374"/>
  <c r="E374"/>
  <c r="F374"/>
  <c r="G374"/>
  <c r="A375"/>
  <c r="B375"/>
  <c r="C375"/>
  <c r="D375"/>
  <c r="E375"/>
  <c r="F375"/>
  <c r="G375"/>
  <c r="A376"/>
  <c r="B376"/>
  <c r="C376"/>
  <c r="D376"/>
  <c r="E376"/>
  <c r="F376"/>
  <c r="G376"/>
  <c r="A377"/>
  <c r="B377"/>
  <c r="C377"/>
  <c r="D377"/>
  <c r="E377"/>
  <c r="F377"/>
  <c r="G377"/>
  <c r="A378"/>
  <c r="B378"/>
  <c r="C378"/>
  <c r="D378"/>
  <c r="E378"/>
  <c r="F378"/>
  <c r="G378"/>
  <c r="A379"/>
  <c r="B379"/>
  <c r="C379"/>
  <c r="D379"/>
  <c r="E379"/>
  <c r="F379"/>
  <c r="G379"/>
  <c r="A380"/>
  <c r="B380"/>
  <c r="C380"/>
  <c r="D380"/>
  <c r="E380"/>
  <c r="F380"/>
  <c r="G380"/>
  <c r="A381"/>
  <c r="B381"/>
  <c r="C381"/>
  <c r="D381"/>
  <c r="E381"/>
  <c r="F381"/>
  <c r="G381"/>
  <c r="A382"/>
  <c r="B382"/>
  <c r="C382"/>
  <c r="D382"/>
  <c r="E382"/>
  <c r="F382"/>
  <c r="G382"/>
  <c r="A383"/>
  <c r="B383"/>
  <c r="C383"/>
  <c r="D383"/>
  <c r="E383"/>
  <c r="F383"/>
  <c r="G383"/>
  <c r="A384"/>
  <c r="B384"/>
  <c r="C384"/>
  <c r="D384"/>
  <c r="E384"/>
  <c r="F384"/>
  <c r="G384"/>
  <c r="A385"/>
  <c r="B385"/>
  <c r="C385"/>
  <c r="D385"/>
  <c r="E385"/>
  <c r="F385"/>
  <c r="G385"/>
  <c r="A386"/>
  <c r="B386"/>
  <c r="C386"/>
  <c r="D386"/>
  <c r="E386"/>
  <c r="F386"/>
  <c r="G386"/>
  <c r="A387"/>
  <c r="B387"/>
  <c r="C387"/>
  <c r="D387"/>
  <c r="E387"/>
  <c r="F387"/>
  <c r="G387"/>
  <c r="A388"/>
  <c r="B388"/>
  <c r="C388"/>
  <c r="D388"/>
  <c r="E388"/>
  <c r="F388"/>
  <c r="G388"/>
  <c r="A389"/>
  <c r="B389"/>
  <c r="C389"/>
  <c r="D389"/>
  <c r="E389"/>
  <c r="F389"/>
  <c r="G389"/>
  <c r="A390"/>
  <c r="B390"/>
  <c r="C390"/>
  <c r="D390"/>
  <c r="E390"/>
  <c r="F390"/>
  <c r="G390"/>
  <c r="A391"/>
  <c r="B391"/>
  <c r="C391"/>
  <c r="D391"/>
  <c r="E391"/>
  <c r="F391"/>
  <c r="G391"/>
  <c r="A392"/>
  <c r="B392"/>
  <c r="C392"/>
  <c r="D392"/>
  <c r="E392"/>
  <c r="F392"/>
  <c r="G392"/>
  <c r="A393"/>
  <c r="B393"/>
  <c r="C393"/>
  <c r="D393"/>
  <c r="E393"/>
  <c r="F393"/>
  <c r="G393"/>
  <c r="A394"/>
  <c r="B394"/>
  <c r="C394"/>
  <c r="D394"/>
  <c r="E394"/>
  <c r="F394"/>
  <c r="G394"/>
  <c r="A395"/>
  <c r="B395"/>
  <c r="C395"/>
  <c r="D395"/>
  <c r="E395"/>
  <c r="F395"/>
  <c r="G395"/>
  <c r="A396"/>
  <c r="B396"/>
  <c r="C396"/>
  <c r="D396"/>
  <c r="E396"/>
  <c r="F396"/>
  <c r="G396"/>
  <c r="A397"/>
  <c r="B397"/>
  <c r="C397"/>
  <c r="D397"/>
  <c r="E397"/>
  <c r="F397"/>
  <c r="G397"/>
  <c r="A398"/>
  <c r="B398"/>
  <c r="C398"/>
  <c r="D398"/>
  <c r="E398"/>
  <c r="F398"/>
  <c r="G398"/>
  <c r="A399"/>
  <c r="B399"/>
  <c r="C399"/>
  <c r="D399"/>
  <c r="E399"/>
  <c r="F399"/>
  <c r="G399"/>
  <c r="A400"/>
  <c r="B400"/>
  <c r="C400"/>
  <c r="D400"/>
  <c r="E400"/>
  <c r="F400"/>
  <c r="G400"/>
  <c r="A401"/>
  <c r="B401"/>
  <c r="C401"/>
  <c r="D401"/>
  <c r="E401"/>
  <c r="F401"/>
  <c r="G401"/>
  <c r="A402"/>
  <c r="B402"/>
  <c r="C402"/>
  <c r="D402"/>
  <c r="E402"/>
  <c r="F402"/>
  <c r="G402"/>
  <c r="A403"/>
  <c r="B403"/>
  <c r="C403"/>
  <c r="D403"/>
  <c r="E403"/>
  <c r="F403"/>
  <c r="G403"/>
  <c r="A404"/>
  <c r="B404"/>
  <c r="C404"/>
  <c r="D404"/>
  <c r="E404"/>
  <c r="F404"/>
  <c r="G404"/>
  <c r="A405"/>
  <c r="B405"/>
  <c r="C405"/>
  <c r="D405"/>
  <c r="E405"/>
  <c r="F405"/>
  <c r="G405"/>
  <c r="A406"/>
  <c r="B406"/>
  <c r="C406"/>
  <c r="D406"/>
  <c r="E406"/>
  <c r="F406"/>
  <c r="G406"/>
  <c r="A407"/>
  <c r="B407"/>
  <c r="C407"/>
  <c r="D407"/>
  <c r="E407"/>
  <c r="F407"/>
  <c r="G407"/>
  <c r="A408"/>
  <c r="B408"/>
  <c r="C408"/>
  <c r="D408"/>
  <c r="E408"/>
  <c r="F408"/>
  <c r="G408"/>
  <c r="A409"/>
  <c r="B409"/>
  <c r="C409"/>
  <c r="D409"/>
  <c r="E409"/>
  <c r="F409"/>
  <c r="G409"/>
  <c r="A410"/>
  <c r="B410"/>
  <c r="C410"/>
  <c r="D410"/>
  <c r="E410"/>
  <c r="F410"/>
  <c r="G410"/>
  <c r="A411"/>
  <c r="B411"/>
  <c r="C411"/>
  <c r="D411"/>
  <c r="E411"/>
  <c r="F411"/>
  <c r="G411"/>
  <c r="A412"/>
  <c r="B412"/>
  <c r="C412"/>
  <c r="D412"/>
  <c r="E412"/>
  <c r="F412"/>
  <c r="G412"/>
  <c r="A413"/>
  <c r="B413"/>
  <c r="C413"/>
  <c r="D413"/>
  <c r="E413"/>
  <c r="F413"/>
  <c r="G413"/>
  <c r="A414"/>
  <c r="B414"/>
  <c r="C414"/>
  <c r="D414"/>
  <c r="E414"/>
  <c r="F414"/>
  <c r="G414"/>
  <c r="A415"/>
  <c r="B415"/>
  <c r="C415"/>
  <c r="D415"/>
  <c r="E415"/>
  <c r="F415"/>
  <c r="G415"/>
  <c r="A416"/>
  <c r="B416"/>
  <c r="C416"/>
  <c r="D416"/>
  <c r="E416"/>
  <c r="F416"/>
  <c r="G416"/>
  <c r="G2"/>
  <c r="F2"/>
  <c r="E2"/>
  <c r="D2"/>
  <c r="C2"/>
  <c r="B2"/>
  <c r="A2"/>
  <c r="B3" i="2"/>
  <c r="C3"/>
  <c r="D3"/>
  <c r="E3"/>
  <c r="F3"/>
  <c r="G3"/>
  <c r="B4"/>
  <c r="C4"/>
  <c r="D4"/>
  <c r="E4"/>
  <c r="F4"/>
  <c r="G4"/>
  <c r="B5"/>
  <c r="C5"/>
  <c r="D5"/>
  <c r="E5"/>
  <c r="F5"/>
  <c r="G5"/>
  <c r="B6"/>
  <c r="C6"/>
  <c r="D6"/>
  <c r="E6"/>
  <c r="F6"/>
  <c r="G6"/>
  <c r="B7"/>
  <c r="C7"/>
  <c r="D7"/>
  <c r="E7"/>
  <c r="F7"/>
  <c r="G7"/>
  <c r="B8"/>
  <c r="C8"/>
  <c r="D8"/>
  <c r="E8"/>
  <c r="F8"/>
  <c r="G8"/>
  <c r="B9"/>
  <c r="C9"/>
  <c r="D9"/>
  <c r="E9"/>
  <c r="F9"/>
  <c r="G9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C13"/>
  <c r="D13"/>
  <c r="E13"/>
  <c r="F13"/>
  <c r="G13"/>
  <c r="B14"/>
  <c r="C14"/>
  <c r="D14"/>
  <c r="E14"/>
  <c r="F14"/>
  <c r="G14"/>
  <c r="B15"/>
  <c r="C15"/>
  <c r="D15"/>
  <c r="E15"/>
  <c r="F15"/>
  <c r="G15"/>
  <c r="B16"/>
  <c r="C16"/>
  <c r="D16"/>
  <c r="E16"/>
  <c r="F16"/>
  <c r="G16"/>
  <c r="B17"/>
  <c r="C17"/>
  <c r="D17"/>
  <c r="E17"/>
  <c r="F17"/>
  <c r="G17"/>
  <c r="B18"/>
  <c r="C18"/>
  <c r="D18"/>
  <c r="E18"/>
  <c r="F18"/>
  <c r="G18"/>
  <c r="B19"/>
  <c r="C19"/>
  <c r="D19"/>
  <c r="E19"/>
  <c r="F19"/>
  <c r="G19"/>
  <c r="B20"/>
  <c r="C20"/>
  <c r="D20"/>
  <c r="E20"/>
  <c r="F20"/>
  <c r="G20"/>
  <c r="B21"/>
  <c r="C21"/>
  <c r="D21"/>
  <c r="E21"/>
  <c r="F21"/>
  <c r="G21"/>
  <c r="B22"/>
  <c r="C22"/>
  <c r="D22"/>
  <c r="E22"/>
  <c r="F22"/>
  <c r="G22"/>
  <c r="B23"/>
  <c r="C23"/>
  <c r="D23"/>
  <c r="E23"/>
  <c r="F23"/>
  <c r="G23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1"/>
  <c r="C31"/>
  <c r="D31"/>
  <c r="E31"/>
  <c r="F31"/>
  <c r="G31"/>
  <c r="B32"/>
  <c r="C32"/>
  <c r="D32"/>
  <c r="E32"/>
  <c r="F32"/>
  <c r="G32"/>
  <c r="B33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B57"/>
  <c r="C57"/>
  <c r="D57"/>
  <c r="E57"/>
  <c r="F57"/>
  <c r="G57"/>
  <c r="B58"/>
  <c r="C58"/>
  <c r="D58"/>
  <c r="E58"/>
  <c r="F58"/>
  <c r="G58"/>
  <c r="B59"/>
  <c r="C59"/>
  <c r="D59"/>
  <c r="E59"/>
  <c r="F59"/>
  <c r="G59"/>
  <c r="B60"/>
  <c r="C60"/>
  <c r="D60"/>
  <c r="E60"/>
  <c r="F60"/>
  <c r="G60"/>
  <c r="B61"/>
  <c r="C61"/>
  <c r="D61"/>
  <c r="E61"/>
  <c r="F61"/>
  <c r="G61"/>
  <c r="B62"/>
  <c r="C62"/>
  <c r="D62"/>
  <c r="E62"/>
  <c r="F62"/>
  <c r="G62"/>
  <c r="B63"/>
  <c r="C63"/>
  <c r="D63"/>
  <c r="E63"/>
  <c r="F63"/>
  <c r="G63"/>
  <c r="B64"/>
  <c r="C64"/>
  <c r="D64"/>
  <c r="E64"/>
  <c r="F64"/>
  <c r="G64"/>
  <c r="B65"/>
  <c r="C65"/>
  <c r="D65"/>
  <c r="E65"/>
  <c r="F65"/>
  <c r="G65"/>
  <c r="B66"/>
  <c r="C66"/>
  <c r="D66"/>
  <c r="E66"/>
  <c r="F66"/>
  <c r="G66"/>
  <c r="B67"/>
  <c r="C67"/>
  <c r="D67"/>
  <c r="E67"/>
  <c r="F67"/>
  <c r="G67"/>
  <c r="B68"/>
  <c r="C68"/>
  <c r="D68"/>
  <c r="E68"/>
  <c r="F68"/>
  <c r="G68"/>
  <c r="B69"/>
  <c r="C69"/>
  <c r="D69"/>
  <c r="E69"/>
  <c r="F69"/>
  <c r="G69"/>
  <c r="B70"/>
  <c r="C70"/>
  <c r="D70"/>
  <c r="E70"/>
  <c r="F70"/>
  <c r="G70"/>
  <c r="B71"/>
  <c r="C71"/>
  <c r="D71"/>
  <c r="E71"/>
  <c r="F71"/>
  <c r="G71"/>
  <c r="B72"/>
  <c r="C72"/>
  <c r="D72"/>
  <c r="E72"/>
  <c r="F72"/>
  <c r="G72"/>
  <c r="B73"/>
  <c r="C73"/>
  <c r="D73"/>
  <c r="E73"/>
  <c r="F73"/>
  <c r="G73"/>
  <c r="B74"/>
  <c r="C74"/>
  <c r="D74"/>
  <c r="E74"/>
  <c r="F74"/>
  <c r="G74"/>
  <c r="B75"/>
  <c r="C75"/>
  <c r="D75"/>
  <c r="E75"/>
  <c r="F75"/>
  <c r="G75"/>
  <c r="B76"/>
  <c r="C76"/>
  <c r="D76"/>
  <c r="E76"/>
  <c r="F76"/>
  <c r="G76"/>
  <c r="B77"/>
  <c r="C77"/>
  <c r="D77"/>
  <c r="E77"/>
  <c r="F77"/>
  <c r="G77"/>
  <c r="B78"/>
  <c r="C78"/>
  <c r="D78"/>
  <c r="E78"/>
  <c r="F78"/>
  <c r="G78"/>
  <c r="B79"/>
  <c r="C79"/>
  <c r="D79"/>
  <c r="E79"/>
  <c r="F79"/>
  <c r="G79"/>
  <c r="B80"/>
  <c r="C80"/>
  <c r="D80"/>
  <c r="E80"/>
  <c r="F80"/>
  <c r="G80"/>
  <c r="B81"/>
  <c r="C81"/>
  <c r="D81"/>
  <c r="E81"/>
  <c r="F81"/>
  <c r="G81"/>
  <c r="B82"/>
  <c r="C82"/>
  <c r="D82"/>
  <c r="E82"/>
  <c r="F82"/>
  <c r="G82"/>
  <c r="B83"/>
  <c r="C83"/>
  <c r="D83"/>
  <c r="E83"/>
  <c r="F83"/>
  <c r="G83"/>
  <c r="B84"/>
  <c r="C84"/>
  <c r="D84"/>
  <c r="E84"/>
  <c r="F84"/>
  <c r="G84"/>
  <c r="B85"/>
  <c r="C85"/>
  <c r="D85"/>
  <c r="E85"/>
  <c r="F85"/>
  <c r="G85"/>
  <c r="B86"/>
  <c r="C86"/>
  <c r="D86"/>
  <c r="E86"/>
  <c r="F86"/>
  <c r="G86"/>
  <c r="B87"/>
  <c r="C87"/>
  <c r="D87"/>
  <c r="E87"/>
  <c r="F87"/>
  <c r="G87"/>
  <c r="B88"/>
  <c r="C88"/>
  <c r="D88"/>
  <c r="E88"/>
  <c r="F88"/>
  <c r="G88"/>
  <c r="B89"/>
  <c r="C89"/>
  <c r="D89"/>
  <c r="E89"/>
  <c r="F89"/>
  <c r="G89"/>
  <c r="B90"/>
  <c r="C90"/>
  <c r="D90"/>
  <c r="E90"/>
  <c r="F90"/>
  <c r="G90"/>
  <c r="B91"/>
  <c r="C91"/>
  <c r="D91"/>
  <c r="E91"/>
  <c r="F91"/>
  <c r="G91"/>
  <c r="B92"/>
  <c r="C92"/>
  <c r="D92"/>
  <c r="E92"/>
  <c r="F92"/>
  <c r="G92"/>
  <c r="B93"/>
  <c r="C93"/>
  <c r="D93"/>
  <c r="E93"/>
  <c r="F93"/>
  <c r="G93"/>
  <c r="B94"/>
  <c r="C94"/>
  <c r="D94"/>
  <c r="E94"/>
  <c r="F94"/>
  <c r="G94"/>
  <c r="B95"/>
  <c r="C95"/>
  <c r="D95"/>
  <c r="E95"/>
  <c r="F95"/>
  <c r="G95"/>
  <c r="B96"/>
  <c r="C96"/>
  <c r="D96"/>
  <c r="E96"/>
  <c r="F96"/>
  <c r="G96"/>
  <c r="B97"/>
  <c r="C97"/>
  <c r="D97"/>
  <c r="E97"/>
  <c r="F97"/>
  <c r="G97"/>
  <c r="B98"/>
  <c r="C98"/>
  <c r="D98"/>
  <c r="E98"/>
  <c r="F98"/>
  <c r="G98"/>
  <c r="B99"/>
  <c r="C99"/>
  <c r="D99"/>
  <c r="E99"/>
  <c r="F99"/>
  <c r="G99"/>
  <c r="B100"/>
  <c r="C100"/>
  <c r="D100"/>
  <c r="E100"/>
  <c r="F100"/>
  <c r="G100"/>
  <c r="B101"/>
  <c r="C101"/>
  <c r="D101"/>
  <c r="E101"/>
  <c r="F101"/>
  <c r="G101"/>
  <c r="B102"/>
  <c r="C102"/>
  <c r="D102"/>
  <c r="E102"/>
  <c r="F102"/>
  <c r="G102"/>
  <c r="B103"/>
  <c r="C103"/>
  <c r="D103"/>
  <c r="E103"/>
  <c r="F103"/>
  <c r="G103"/>
  <c r="B104"/>
  <c r="C104"/>
  <c r="D104"/>
  <c r="E104"/>
  <c r="F104"/>
  <c r="G104"/>
  <c r="B105"/>
  <c r="C105"/>
  <c r="D105"/>
  <c r="E105"/>
  <c r="F105"/>
  <c r="G105"/>
  <c r="B106"/>
  <c r="C106"/>
  <c r="D106"/>
  <c r="E106"/>
  <c r="F106"/>
  <c r="G106"/>
  <c r="B107"/>
  <c r="C107"/>
  <c r="D107"/>
  <c r="E107"/>
  <c r="F107"/>
  <c r="G107"/>
  <c r="B108"/>
  <c r="C108"/>
  <c r="D108"/>
  <c r="E108"/>
  <c r="F108"/>
  <c r="G108"/>
  <c r="B109"/>
  <c r="C109"/>
  <c r="D109"/>
  <c r="E109"/>
  <c r="F109"/>
  <c r="G109"/>
  <c r="B110"/>
  <c r="C110"/>
  <c r="D110"/>
  <c r="E110"/>
  <c r="F110"/>
  <c r="G110"/>
  <c r="B111"/>
  <c r="C111"/>
  <c r="D111"/>
  <c r="E111"/>
  <c r="F111"/>
  <c r="G111"/>
  <c r="B112"/>
  <c r="C112"/>
  <c r="D112"/>
  <c r="E112"/>
  <c r="F112"/>
  <c r="G112"/>
  <c r="B113"/>
  <c r="C113"/>
  <c r="D113"/>
  <c r="E113"/>
  <c r="F113"/>
  <c r="G113"/>
  <c r="B114"/>
  <c r="C114"/>
  <c r="D114"/>
  <c r="E114"/>
  <c r="F114"/>
  <c r="G114"/>
  <c r="B115"/>
  <c r="C115"/>
  <c r="D115"/>
  <c r="E115"/>
  <c r="F115"/>
  <c r="G115"/>
  <c r="B116"/>
  <c r="C116"/>
  <c r="D116"/>
  <c r="E116"/>
  <c r="F116"/>
  <c r="G116"/>
  <c r="B117"/>
  <c r="C117"/>
  <c r="D117"/>
  <c r="E117"/>
  <c r="F117"/>
  <c r="G117"/>
  <c r="B118"/>
  <c r="C118"/>
  <c r="D118"/>
  <c r="E118"/>
  <c r="F118"/>
  <c r="G118"/>
  <c r="B119"/>
  <c r="C119"/>
  <c r="D119"/>
  <c r="E119"/>
  <c r="F119"/>
  <c r="G119"/>
  <c r="B120"/>
  <c r="C120"/>
  <c r="D120"/>
  <c r="E120"/>
  <c r="F120"/>
  <c r="G120"/>
  <c r="B121"/>
  <c r="C121"/>
  <c r="D121"/>
  <c r="E121"/>
  <c r="F121"/>
  <c r="G121"/>
  <c r="B122"/>
  <c r="C122"/>
  <c r="D122"/>
  <c r="E122"/>
  <c r="F122"/>
  <c r="G122"/>
  <c r="B123"/>
  <c r="C123"/>
  <c r="D123"/>
  <c r="E123"/>
  <c r="F123"/>
  <c r="G123"/>
  <c r="B124"/>
  <c r="C124"/>
  <c r="D124"/>
  <c r="E124"/>
  <c r="F124"/>
  <c r="G124"/>
  <c r="B125"/>
  <c r="C125"/>
  <c r="D125"/>
  <c r="E125"/>
  <c r="F125"/>
  <c r="G125"/>
  <c r="B126"/>
  <c r="C126"/>
  <c r="D126"/>
  <c r="E126"/>
  <c r="F126"/>
  <c r="G126"/>
  <c r="B127"/>
  <c r="C127"/>
  <c r="D127"/>
  <c r="E127"/>
  <c r="F127"/>
  <c r="G127"/>
  <c r="B128"/>
  <c r="C128"/>
  <c r="D128"/>
  <c r="E128"/>
  <c r="F128"/>
  <c r="G128"/>
  <c r="B129"/>
  <c r="C129"/>
  <c r="D129"/>
  <c r="E129"/>
  <c r="F129"/>
  <c r="G129"/>
  <c r="B130"/>
  <c r="C130"/>
  <c r="D130"/>
  <c r="E130"/>
  <c r="F130"/>
  <c r="G130"/>
  <c r="B131"/>
  <c r="C131"/>
  <c r="D131"/>
  <c r="E131"/>
  <c r="F131"/>
  <c r="G131"/>
  <c r="B132"/>
  <c r="C132"/>
  <c r="D132"/>
  <c r="E132"/>
  <c r="F132"/>
  <c r="G132"/>
  <c r="B133"/>
  <c r="C133"/>
  <c r="D133"/>
  <c r="E133"/>
  <c r="F133"/>
  <c r="G133"/>
  <c r="B134"/>
  <c r="C134"/>
  <c r="D134"/>
  <c r="E134"/>
  <c r="F134"/>
  <c r="G134"/>
  <c r="B135"/>
  <c r="C135"/>
  <c r="D135"/>
  <c r="E135"/>
  <c r="F135"/>
  <c r="G135"/>
  <c r="B136"/>
  <c r="C136"/>
  <c r="D136"/>
  <c r="E136"/>
  <c r="F136"/>
  <c r="G136"/>
  <c r="B137"/>
  <c r="C137"/>
  <c r="D137"/>
  <c r="E137"/>
  <c r="F137"/>
  <c r="G137"/>
  <c r="B138"/>
  <c r="C138"/>
  <c r="D138"/>
  <c r="E138"/>
  <c r="F138"/>
  <c r="G138"/>
  <c r="B139"/>
  <c r="C139"/>
  <c r="D139"/>
  <c r="E139"/>
  <c r="F139"/>
  <c r="G139"/>
  <c r="B140"/>
  <c r="C140"/>
  <c r="D140"/>
  <c r="E140"/>
  <c r="F140"/>
  <c r="G140"/>
  <c r="B141"/>
  <c r="C141"/>
  <c r="D141"/>
  <c r="E141"/>
  <c r="F141"/>
  <c r="G141"/>
  <c r="B142"/>
  <c r="C142"/>
  <c r="D142"/>
  <c r="E142"/>
  <c r="F142"/>
  <c r="G142"/>
  <c r="B143"/>
  <c r="C143"/>
  <c r="D143"/>
  <c r="E143"/>
  <c r="F143"/>
  <c r="G143"/>
  <c r="B144"/>
  <c r="C144"/>
  <c r="D144"/>
  <c r="E144"/>
  <c r="F144"/>
  <c r="G144"/>
  <c r="B145"/>
  <c r="C145"/>
  <c r="D145"/>
  <c r="E145"/>
  <c r="F145"/>
  <c r="G145"/>
  <c r="B146"/>
  <c r="C146"/>
  <c r="D146"/>
  <c r="E146"/>
  <c r="F146"/>
  <c r="G146"/>
  <c r="B147"/>
  <c r="C147"/>
  <c r="D147"/>
  <c r="E147"/>
  <c r="F147"/>
  <c r="G147"/>
  <c r="B148"/>
  <c r="C148"/>
  <c r="D148"/>
  <c r="E148"/>
  <c r="F148"/>
  <c r="G148"/>
  <c r="B149"/>
  <c r="C149"/>
  <c r="D149"/>
  <c r="E149"/>
  <c r="F149"/>
  <c r="G149"/>
  <c r="B150"/>
  <c r="C150"/>
  <c r="D150"/>
  <c r="E150"/>
  <c r="F150"/>
  <c r="G150"/>
  <c r="B151"/>
  <c r="C151"/>
  <c r="D151"/>
  <c r="E151"/>
  <c r="F151"/>
  <c r="G151"/>
  <c r="B152"/>
  <c r="C152"/>
  <c r="D152"/>
  <c r="E152"/>
  <c r="F152"/>
  <c r="G152"/>
  <c r="B153"/>
  <c r="C153"/>
  <c r="D153"/>
  <c r="E153"/>
  <c r="F153"/>
  <c r="G153"/>
  <c r="B154"/>
  <c r="C154"/>
  <c r="D154"/>
  <c r="E154"/>
  <c r="F154"/>
  <c r="G154"/>
  <c r="B155"/>
  <c r="C155"/>
  <c r="D155"/>
  <c r="E155"/>
  <c r="F155"/>
  <c r="G155"/>
  <c r="B156"/>
  <c r="C156"/>
  <c r="D156"/>
  <c r="E156"/>
  <c r="F156"/>
  <c r="G156"/>
  <c r="B157"/>
  <c r="C157"/>
  <c r="D157"/>
  <c r="E157"/>
  <c r="F157"/>
  <c r="G157"/>
  <c r="B158"/>
  <c r="C158"/>
  <c r="D158"/>
  <c r="E158"/>
  <c r="F158"/>
  <c r="G158"/>
  <c r="B159"/>
  <c r="C159"/>
  <c r="D159"/>
  <c r="E159"/>
  <c r="F159"/>
  <c r="G159"/>
  <c r="B160"/>
  <c r="C160"/>
  <c r="D160"/>
  <c r="E160"/>
  <c r="F160"/>
  <c r="G160"/>
  <c r="B161"/>
  <c r="C161"/>
  <c r="D161"/>
  <c r="E161"/>
  <c r="F161"/>
  <c r="G161"/>
  <c r="B162"/>
  <c r="C162"/>
  <c r="D162"/>
  <c r="E162"/>
  <c r="F162"/>
  <c r="G162"/>
  <c r="B163"/>
  <c r="C163"/>
  <c r="D163"/>
  <c r="E163"/>
  <c r="F163"/>
  <c r="G163"/>
  <c r="B164"/>
  <c r="C164"/>
  <c r="D164"/>
  <c r="E164"/>
  <c r="F164"/>
  <c r="G164"/>
  <c r="B165"/>
  <c r="C165"/>
  <c r="D165"/>
  <c r="E165"/>
  <c r="F165"/>
  <c r="G165"/>
  <c r="B166"/>
  <c r="C166"/>
  <c r="D166"/>
  <c r="E166"/>
  <c r="F166"/>
  <c r="G166"/>
  <c r="B167"/>
  <c r="C167"/>
  <c r="D167"/>
  <c r="E167"/>
  <c r="F167"/>
  <c r="G167"/>
  <c r="B168"/>
  <c r="C168"/>
  <c r="D168"/>
  <c r="E168"/>
  <c r="F168"/>
  <c r="G168"/>
  <c r="B169"/>
  <c r="C169"/>
  <c r="D169"/>
  <c r="E169"/>
  <c r="F169"/>
  <c r="G169"/>
  <c r="B170"/>
  <c r="C170"/>
  <c r="D170"/>
  <c r="E170"/>
  <c r="F170"/>
  <c r="G170"/>
  <c r="B171"/>
  <c r="C171"/>
  <c r="D171"/>
  <c r="E171"/>
  <c r="F171"/>
  <c r="G171"/>
  <c r="B172"/>
  <c r="C172"/>
  <c r="D172"/>
  <c r="E172"/>
  <c r="F172"/>
  <c r="G172"/>
  <c r="B173"/>
  <c r="C173"/>
  <c r="D173"/>
  <c r="E173"/>
  <c r="F173"/>
  <c r="G173"/>
  <c r="B174"/>
  <c r="C174"/>
  <c r="D174"/>
  <c r="E174"/>
  <c r="F174"/>
  <c r="G174"/>
  <c r="B175"/>
  <c r="C175"/>
  <c r="D175"/>
  <c r="E175"/>
  <c r="F175"/>
  <c r="G175"/>
  <c r="B176"/>
  <c r="C176"/>
  <c r="D176"/>
  <c r="E176"/>
  <c r="F176"/>
  <c r="G176"/>
  <c r="B177"/>
  <c r="C177"/>
  <c r="D177"/>
  <c r="E177"/>
  <c r="F177"/>
  <c r="G177"/>
  <c r="B178"/>
  <c r="C178"/>
  <c r="D178"/>
  <c r="E178"/>
  <c r="F178"/>
  <c r="G178"/>
  <c r="B179"/>
  <c r="C179"/>
  <c r="D179"/>
  <c r="E179"/>
  <c r="F179"/>
  <c r="G179"/>
  <c r="B180"/>
  <c r="C180"/>
  <c r="D180"/>
  <c r="E180"/>
  <c r="F180"/>
  <c r="G180"/>
  <c r="B181"/>
  <c r="C181"/>
  <c r="D181"/>
  <c r="E181"/>
  <c r="F181"/>
  <c r="G181"/>
  <c r="B182"/>
  <c r="C182"/>
  <c r="D182"/>
  <c r="E182"/>
  <c r="F182"/>
  <c r="G182"/>
  <c r="B183"/>
  <c r="C183"/>
  <c r="D183"/>
  <c r="E183"/>
  <c r="F183"/>
  <c r="G183"/>
  <c r="B184"/>
  <c r="C184"/>
  <c r="D184"/>
  <c r="E184"/>
  <c r="F184"/>
  <c r="G184"/>
  <c r="B185"/>
  <c r="C185"/>
  <c r="D185"/>
  <c r="E185"/>
  <c r="F185"/>
  <c r="G185"/>
  <c r="B186"/>
  <c r="C186"/>
  <c r="D186"/>
  <c r="E186"/>
  <c r="F186"/>
  <c r="G186"/>
  <c r="B187"/>
  <c r="C187"/>
  <c r="D187"/>
  <c r="E187"/>
  <c r="F187"/>
  <c r="G187"/>
  <c r="B188"/>
  <c r="C188"/>
  <c r="D188"/>
  <c r="E188"/>
  <c r="F188"/>
  <c r="G188"/>
  <c r="B189"/>
  <c r="C189"/>
  <c r="D189"/>
  <c r="E189"/>
  <c r="F189"/>
  <c r="G189"/>
  <c r="B190"/>
  <c r="C190"/>
  <c r="D190"/>
  <c r="E190"/>
  <c r="F190"/>
  <c r="G190"/>
  <c r="B191"/>
  <c r="C191"/>
  <c r="D191"/>
  <c r="E191"/>
  <c r="F191"/>
  <c r="G191"/>
  <c r="B192"/>
  <c r="C192"/>
  <c r="D192"/>
  <c r="E192"/>
  <c r="F192"/>
  <c r="G192"/>
  <c r="B193"/>
  <c r="C193"/>
  <c r="D193"/>
  <c r="E193"/>
  <c r="F193"/>
  <c r="G193"/>
  <c r="B194"/>
  <c r="C194"/>
  <c r="D194"/>
  <c r="E194"/>
  <c r="F194"/>
  <c r="G194"/>
  <c r="B195"/>
  <c r="C195"/>
  <c r="D195"/>
  <c r="E195"/>
  <c r="F195"/>
  <c r="G195"/>
  <c r="B196"/>
  <c r="C196"/>
  <c r="D196"/>
  <c r="E196"/>
  <c r="F196"/>
  <c r="G196"/>
  <c r="B197"/>
  <c r="C197"/>
  <c r="D197"/>
  <c r="E197"/>
  <c r="F197"/>
  <c r="G197"/>
  <c r="B198"/>
  <c r="C198"/>
  <c r="D198"/>
  <c r="E198"/>
  <c r="F198"/>
  <c r="G198"/>
  <c r="B199"/>
  <c r="C199"/>
  <c r="D199"/>
  <c r="E199"/>
  <c r="F199"/>
  <c r="G199"/>
  <c r="B200"/>
  <c r="C200"/>
  <c r="D200"/>
  <c r="E200"/>
  <c r="F200"/>
  <c r="G200"/>
  <c r="B201"/>
  <c r="C201"/>
  <c r="D201"/>
  <c r="E201"/>
  <c r="F201"/>
  <c r="G201"/>
  <c r="B202"/>
  <c r="C202"/>
  <c r="D202"/>
  <c r="E202"/>
  <c r="F202"/>
  <c r="G202"/>
  <c r="B203"/>
  <c r="C203"/>
  <c r="D203"/>
  <c r="E203"/>
  <c r="F203"/>
  <c r="G203"/>
  <c r="B204"/>
  <c r="C204"/>
  <c r="D204"/>
  <c r="E204"/>
  <c r="F204"/>
  <c r="G204"/>
  <c r="B205"/>
  <c r="C205"/>
  <c r="D205"/>
  <c r="E205"/>
  <c r="F205"/>
  <c r="G205"/>
  <c r="B206"/>
  <c r="C206"/>
  <c r="D206"/>
  <c r="E206"/>
  <c r="F206"/>
  <c r="G206"/>
  <c r="B207"/>
  <c r="C207"/>
  <c r="D207"/>
  <c r="E207"/>
  <c r="F207"/>
  <c r="G207"/>
  <c r="B208"/>
  <c r="C208"/>
  <c r="D208"/>
  <c r="E208"/>
  <c r="F208"/>
  <c r="G208"/>
  <c r="B209"/>
  <c r="C209"/>
  <c r="D209"/>
  <c r="E209"/>
  <c r="F209"/>
  <c r="G209"/>
  <c r="B210"/>
  <c r="C210"/>
  <c r="D210"/>
  <c r="E210"/>
  <c r="F210"/>
  <c r="G210"/>
  <c r="B211"/>
  <c r="C211"/>
  <c r="D211"/>
  <c r="E211"/>
  <c r="F211"/>
  <c r="G211"/>
  <c r="B212"/>
  <c r="C212"/>
  <c r="D212"/>
  <c r="E212"/>
  <c r="F212"/>
  <c r="G212"/>
  <c r="B213"/>
  <c r="C213"/>
  <c r="D213"/>
  <c r="E213"/>
  <c r="F213"/>
  <c r="G213"/>
  <c r="B214"/>
  <c r="C214"/>
  <c r="D214"/>
  <c r="E214"/>
  <c r="F214"/>
  <c r="G214"/>
  <c r="B215"/>
  <c r="C215"/>
  <c r="D215"/>
  <c r="E215"/>
  <c r="F215"/>
  <c r="G215"/>
  <c r="B216"/>
  <c r="C216"/>
  <c r="D216"/>
  <c r="E216"/>
  <c r="F216"/>
  <c r="G216"/>
  <c r="B217"/>
  <c r="C217"/>
  <c r="D217"/>
  <c r="E217"/>
  <c r="F217"/>
  <c r="G217"/>
  <c r="B218"/>
  <c r="C218"/>
  <c r="D218"/>
  <c r="E218"/>
  <c r="F218"/>
  <c r="G218"/>
  <c r="B219"/>
  <c r="C219"/>
  <c r="D219"/>
  <c r="E219"/>
  <c r="F219"/>
  <c r="G219"/>
  <c r="B220"/>
  <c r="C220"/>
  <c r="D220"/>
  <c r="E220"/>
  <c r="F220"/>
  <c r="G220"/>
  <c r="B221"/>
  <c r="C221"/>
  <c r="D221"/>
  <c r="E221"/>
  <c r="F221"/>
  <c r="G221"/>
  <c r="B222"/>
  <c r="C222"/>
  <c r="D222"/>
  <c r="E222"/>
  <c r="F222"/>
  <c r="G222"/>
  <c r="B223"/>
  <c r="C223"/>
  <c r="D223"/>
  <c r="E223"/>
  <c r="F223"/>
  <c r="G223"/>
  <c r="B224"/>
  <c r="C224"/>
  <c r="D224"/>
  <c r="E224"/>
  <c r="F224"/>
  <c r="G224"/>
  <c r="B225"/>
  <c r="C225"/>
  <c r="D225"/>
  <c r="E225"/>
  <c r="F225"/>
  <c r="G225"/>
  <c r="B226"/>
  <c r="C226"/>
  <c r="D226"/>
  <c r="E226"/>
  <c r="F226"/>
  <c r="G226"/>
  <c r="B227"/>
  <c r="C227"/>
  <c r="D227"/>
  <c r="E227"/>
  <c r="F227"/>
  <c r="G227"/>
  <c r="B228"/>
  <c r="C228"/>
  <c r="D228"/>
  <c r="E228"/>
  <c r="F228"/>
  <c r="G228"/>
  <c r="B229"/>
  <c r="C229"/>
  <c r="D229"/>
  <c r="E229"/>
  <c r="F229"/>
  <c r="G229"/>
  <c r="B230"/>
  <c r="C230"/>
  <c r="D230"/>
  <c r="E230"/>
  <c r="F230"/>
  <c r="G230"/>
  <c r="B231"/>
  <c r="C231"/>
  <c r="D231"/>
  <c r="E231"/>
  <c r="F231"/>
  <c r="G231"/>
  <c r="B232"/>
  <c r="C232"/>
  <c r="D232"/>
  <c r="E232"/>
  <c r="F232"/>
  <c r="G232"/>
  <c r="B233"/>
  <c r="C233"/>
  <c r="D233"/>
  <c r="E233"/>
  <c r="F233"/>
  <c r="G233"/>
  <c r="B234"/>
  <c r="C234"/>
  <c r="D234"/>
  <c r="E234"/>
  <c r="F234"/>
  <c r="G234"/>
  <c r="B235"/>
  <c r="C235"/>
  <c r="D235"/>
  <c r="E235"/>
  <c r="F235"/>
  <c r="G235"/>
  <c r="B236"/>
  <c r="C236"/>
  <c r="D236"/>
  <c r="E236"/>
  <c r="F236"/>
  <c r="G236"/>
  <c r="B237"/>
  <c r="C237"/>
  <c r="D237"/>
  <c r="E237"/>
  <c r="F237"/>
  <c r="G237"/>
  <c r="B238"/>
  <c r="C238"/>
  <c r="D238"/>
  <c r="E238"/>
  <c r="F238"/>
  <c r="G238"/>
  <c r="B239"/>
  <c r="C239"/>
  <c r="D239"/>
  <c r="E239"/>
  <c r="F239"/>
  <c r="G239"/>
  <c r="B240"/>
  <c r="C240"/>
  <c r="D240"/>
  <c r="E240"/>
  <c r="F240"/>
  <c r="G240"/>
  <c r="B241"/>
  <c r="C241"/>
  <c r="D241"/>
  <c r="E241"/>
  <c r="F241"/>
  <c r="G241"/>
  <c r="B242"/>
  <c r="C242"/>
  <c r="D242"/>
  <c r="E242"/>
  <c r="F242"/>
  <c r="G242"/>
  <c r="B243"/>
  <c r="C243"/>
  <c r="D243"/>
  <c r="E243"/>
  <c r="F243"/>
  <c r="G243"/>
  <c r="B244"/>
  <c r="C244"/>
  <c r="D244"/>
  <c r="E244"/>
  <c r="F244"/>
  <c r="G244"/>
  <c r="B245"/>
  <c r="C245"/>
  <c r="D245"/>
  <c r="E245"/>
  <c r="F245"/>
  <c r="G245"/>
  <c r="B246"/>
  <c r="C246"/>
  <c r="D246"/>
  <c r="E246"/>
  <c r="F246"/>
  <c r="G246"/>
  <c r="B247"/>
  <c r="C247"/>
  <c r="D247"/>
  <c r="E247"/>
  <c r="F247"/>
  <c r="G247"/>
  <c r="B248"/>
  <c r="C248"/>
  <c r="D248"/>
  <c r="E248"/>
  <c r="F248"/>
  <c r="G248"/>
  <c r="B249"/>
  <c r="C249"/>
  <c r="D249"/>
  <c r="E249"/>
  <c r="F249"/>
  <c r="G249"/>
  <c r="B250"/>
  <c r="C250"/>
  <c r="D250"/>
  <c r="E250"/>
  <c r="F250"/>
  <c r="G250"/>
  <c r="B251"/>
  <c r="C251"/>
  <c r="D251"/>
  <c r="E251"/>
  <c r="F251"/>
  <c r="G251"/>
  <c r="B252"/>
  <c r="C252"/>
  <c r="D252"/>
  <c r="E252"/>
  <c r="F252"/>
  <c r="G252"/>
  <c r="B253"/>
  <c r="C253"/>
  <c r="D253"/>
  <c r="E253"/>
  <c r="F253"/>
  <c r="G253"/>
  <c r="B254"/>
  <c r="C254"/>
  <c r="D254"/>
  <c r="E254"/>
  <c r="F254"/>
  <c r="G254"/>
  <c r="B255"/>
  <c r="C255"/>
  <c r="D255"/>
  <c r="E255"/>
  <c r="F255"/>
  <c r="G255"/>
  <c r="B256"/>
  <c r="C256"/>
  <c r="D256"/>
  <c r="E256"/>
  <c r="F256"/>
  <c r="G256"/>
  <c r="B257"/>
  <c r="C257"/>
  <c r="D257"/>
  <c r="E257"/>
  <c r="F257"/>
  <c r="G257"/>
  <c r="B258"/>
  <c r="C258"/>
  <c r="D258"/>
  <c r="E258"/>
  <c r="F258"/>
  <c r="G258"/>
  <c r="B259"/>
  <c r="C259"/>
  <c r="D259"/>
  <c r="E259"/>
  <c r="F259"/>
  <c r="G259"/>
  <c r="B260"/>
  <c r="C260"/>
  <c r="D260"/>
  <c r="E260"/>
  <c r="F260"/>
  <c r="G260"/>
  <c r="B261"/>
  <c r="C261"/>
  <c r="D261"/>
  <c r="E261"/>
  <c r="F261"/>
  <c r="G261"/>
  <c r="B262"/>
  <c r="C262"/>
  <c r="D262"/>
  <c r="E262"/>
  <c r="F262"/>
  <c r="G262"/>
  <c r="B263"/>
  <c r="C263"/>
  <c r="D263"/>
  <c r="E263"/>
  <c r="F263"/>
  <c r="G263"/>
  <c r="B264"/>
  <c r="C264"/>
  <c r="D264"/>
  <c r="E264"/>
  <c r="F264"/>
  <c r="G264"/>
  <c r="B265"/>
  <c r="C265"/>
  <c r="D265"/>
  <c r="E265"/>
  <c r="F265"/>
  <c r="G265"/>
  <c r="B266"/>
  <c r="C266"/>
  <c r="D266"/>
  <c r="E266"/>
  <c r="F266"/>
  <c r="G266"/>
  <c r="B267"/>
  <c r="C267"/>
  <c r="D267"/>
  <c r="E267"/>
  <c r="F267"/>
  <c r="G267"/>
  <c r="B268"/>
  <c r="C268"/>
  <c r="D268"/>
  <c r="E268"/>
  <c r="F268"/>
  <c r="G268"/>
  <c r="B269"/>
  <c r="C269"/>
  <c r="D269"/>
  <c r="E269"/>
  <c r="F269"/>
  <c r="G269"/>
  <c r="B270"/>
  <c r="C270"/>
  <c r="D270"/>
  <c r="E270"/>
  <c r="F270"/>
  <c r="G270"/>
  <c r="B271"/>
  <c r="C271"/>
  <c r="D271"/>
  <c r="E271"/>
  <c r="F271"/>
  <c r="G271"/>
  <c r="B272"/>
  <c r="C272"/>
  <c r="D272"/>
  <c r="E272"/>
  <c r="F272"/>
  <c r="G272"/>
  <c r="B273"/>
  <c r="C273"/>
  <c r="D273"/>
  <c r="E273"/>
  <c r="F273"/>
  <c r="G273"/>
  <c r="B274"/>
  <c r="C274"/>
  <c r="D274"/>
  <c r="E274"/>
  <c r="F274"/>
  <c r="G274"/>
  <c r="B275"/>
  <c r="C275"/>
  <c r="D275"/>
  <c r="E275"/>
  <c r="F275"/>
  <c r="G275"/>
  <c r="B276"/>
  <c r="C276"/>
  <c r="D276"/>
  <c r="E276"/>
  <c r="F276"/>
  <c r="G276"/>
  <c r="B277"/>
  <c r="C277"/>
  <c r="D277"/>
  <c r="E277"/>
  <c r="F277"/>
  <c r="G277"/>
  <c r="B278"/>
  <c r="C278"/>
  <c r="D278"/>
  <c r="E278"/>
  <c r="F278"/>
  <c r="G278"/>
  <c r="B279"/>
  <c r="C279"/>
  <c r="D279"/>
  <c r="E279"/>
  <c r="F279"/>
  <c r="G279"/>
  <c r="B280"/>
  <c r="C280"/>
  <c r="D280"/>
  <c r="E280"/>
  <c r="F280"/>
  <c r="G280"/>
  <c r="B281"/>
  <c r="C281"/>
  <c r="D281"/>
  <c r="E281"/>
  <c r="F281"/>
  <c r="G281"/>
  <c r="B282"/>
  <c r="C282"/>
  <c r="D282"/>
  <c r="E282"/>
  <c r="F282"/>
  <c r="G282"/>
  <c r="B283"/>
  <c r="C283"/>
  <c r="D283"/>
  <c r="E283"/>
  <c r="F283"/>
  <c r="G283"/>
  <c r="B284"/>
  <c r="C284"/>
  <c r="D284"/>
  <c r="E284"/>
  <c r="F284"/>
  <c r="G284"/>
  <c r="B285"/>
  <c r="C285"/>
  <c r="D285"/>
  <c r="E285"/>
  <c r="F285"/>
  <c r="G285"/>
  <c r="B286"/>
  <c r="C286"/>
  <c r="D286"/>
  <c r="E286"/>
  <c r="F286"/>
  <c r="G286"/>
  <c r="B287"/>
  <c r="C287"/>
  <c r="D287"/>
  <c r="E287"/>
  <c r="F287"/>
  <c r="G287"/>
  <c r="B288"/>
  <c r="C288"/>
  <c r="D288"/>
  <c r="E288"/>
  <c r="F288"/>
  <c r="G288"/>
  <c r="B289"/>
  <c r="C289"/>
  <c r="D289"/>
  <c r="E289"/>
  <c r="F289"/>
  <c r="G289"/>
  <c r="B290"/>
  <c r="C290"/>
  <c r="D290"/>
  <c r="E290"/>
  <c r="F290"/>
  <c r="G290"/>
  <c r="B291"/>
  <c r="C291"/>
  <c r="D291"/>
  <c r="E291"/>
  <c r="F291"/>
  <c r="G291"/>
  <c r="B292"/>
  <c r="C292"/>
  <c r="D292"/>
  <c r="E292"/>
  <c r="F292"/>
  <c r="G292"/>
  <c r="B293"/>
  <c r="C293"/>
  <c r="D293"/>
  <c r="E293"/>
  <c r="F293"/>
  <c r="G293"/>
  <c r="B294"/>
  <c r="C294"/>
  <c r="D294"/>
  <c r="E294"/>
  <c r="F294"/>
  <c r="G294"/>
  <c r="B295"/>
  <c r="C295"/>
  <c r="D295"/>
  <c r="E295"/>
  <c r="F295"/>
  <c r="G295"/>
  <c r="B296"/>
  <c r="C296"/>
  <c r="D296"/>
  <c r="E296"/>
  <c r="F296"/>
  <c r="G296"/>
  <c r="B297"/>
  <c r="C297"/>
  <c r="D297"/>
  <c r="E297"/>
  <c r="F297"/>
  <c r="G297"/>
  <c r="B298"/>
  <c r="C298"/>
  <c r="D298"/>
  <c r="E298"/>
  <c r="F298"/>
  <c r="G298"/>
  <c r="B299"/>
  <c r="C299"/>
  <c r="D299"/>
  <c r="E299"/>
  <c r="F299"/>
  <c r="G299"/>
  <c r="B300"/>
  <c r="C300"/>
  <c r="D300"/>
  <c r="E300"/>
  <c r="F300"/>
  <c r="G300"/>
  <c r="B301"/>
  <c r="C301"/>
  <c r="D301"/>
  <c r="E301"/>
  <c r="F301"/>
  <c r="G301"/>
  <c r="B302"/>
  <c r="C302"/>
  <c r="D302"/>
  <c r="E302"/>
  <c r="F302"/>
  <c r="G302"/>
  <c r="B303"/>
  <c r="C303"/>
  <c r="D303"/>
  <c r="E303"/>
  <c r="F303"/>
  <c r="G303"/>
  <c r="B304"/>
  <c r="C304"/>
  <c r="D304"/>
  <c r="E304"/>
  <c r="F304"/>
  <c r="G304"/>
  <c r="B305"/>
  <c r="C305"/>
  <c r="D305"/>
  <c r="E305"/>
  <c r="F305"/>
  <c r="G305"/>
  <c r="B306"/>
  <c r="C306"/>
  <c r="D306"/>
  <c r="E306"/>
  <c r="F306"/>
  <c r="G306"/>
  <c r="B307"/>
  <c r="C307"/>
  <c r="D307"/>
  <c r="E307"/>
  <c r="F307"/>
  <c r="G307"/>
  <c r="B308"/>
  <c r="C308"/>
  <c r="D308"/>
  <c r="E308"/>
  <c r="F308"/>
  <c r="G308"/>
  <c r="B309"/>
  <c r="C309"/>
  <c r="D309"/>
  <c r="E309"/>
  <c r="F309"/>
  <c r="G309"/>
  <c r="B310"/>
  <c r="C310"/>
  <c r="D310"/>
  <c r="E310"/>
  <c r="F310"/>
  <c r="G310"/>
  <c r="B311"/>
  <c r="C311"/>
  <c r="D311"/>
  <c r="E311"/>
  <c r="F311"/>
  <c r="G311"/>
  <c r="B312"/>
  <c r="C312"/>
  <c r="D312"/>
  <c r="E312"/>
  <c r="F312"/>
  <c r="G312"/>
  <c r="B313"/>
  <c r="C313"/>
  <c r="D313"/>
  <c r="E313"/>
  <c r="F313"/>
  <c r="G313"/>
  <c r="B314"/>
  <c r="C314"/>
  <c r="D314"/>
  <c r="E314"/>
  <c r="F314"/>
  <c r="G314"/>
  <c r="B315"/>
  <c r="C315"/>
  <c r="D315"/>
  <c r="E315"/>
  <c r="F315"/>
  <c r="G315"/>
  <c r="B316"/>
  <c r="C316"/>
  <c r="D316"/>
  <c r="E316"/>
  <c r="F316"/>
  <c r="G316"/>
  <c r="B317"/>
  <c r="C317"/>
  <c r="D317"/>
  <c r="E317"/>
  <c r="F317"/>
  <c r="G317"/>
  <c r="B318"/>
  <c r="C318"/>
  <c r="D318"/>
  <c r="E318"/>
  <c r="F318"/>
  <c r="G318"/>
  <c r="B319"/>
  <c r="C319"/>
  <c r="D319"/>
  <c r="E319"/>
  <c r="F319"/>
  <c r="G319"/>
  <c r="B320"/>
  <c r="C320"/>
  <c r="D320"/>
  <c r="E320"/>
  <c r="F320"/>
  <c r="G320"/>
  <c r="B321"/>
  <c r="C321"/>
  <c r="D321"/>
  <c r="E321"/>
  <c r="F321"/>
  <c r="G321"/>
  <c r="B322"/>
  <c r="C322"/>
  <c r="D322"/>
  <c r="E322"/>
  <c r="F322"/>
  <c r="G322"/>
  <c r="B323"/>
  <c r="C323"/>
  <c r="D323"/>
  <c r="E323"/>
  <c r="F323"/>
  <c r="G323"/>
  <c r="B324"/>
  <c r="C324"/>
  <c r="D324"/>
  <c r="E324"/>
  <c r="F324"/>
  <c r="G324"/>
  <c r="B325"/>
  <c r="C325"/>
  <c r="D325"/>
  <c r="E325"/>
  <c r="F325"/>
  <c r="G325"/>
  <c r="B326"/>
  <c r="C326"/>
  <c r="D326"/>
  <c r="E326"/>
  <c r="F326"/>
  <c r="G326"/>
  <c r="B327"/>
  <c r="C327"/>
  <c r="D327"/>
  <c r="E327"/>
  <c r="F327"/>
  <c r="G327"/>
  <c r="B328"/>
  <c r="C328"/>
  <c r="D328"/>
  <c r="E328"/>
  <c r="F328"/>
  <c r="G328"/>
  <c r="B329"/>
  <c r="C329"/>
  <c r="D329"/>
  <c r="E329"/>
  <c r="F329"/>
  <c r="G329"/>
  <c r="B330"/>
  <c r="C330"/>
  <c r="D330"/>
  <c r="E330"/>
  <c r="F330"/>
  <c r="G330"/>
  <c r="B331"/>
  <c r="C331"/>
  <c r="D331"/>
  <c r="E331"/>
  <c r="F331"/>
  <c r="G331"/>
  <c r="B332"/>
  <c r="C332"/>
  <c r="D332"/>
  <c r="E332"/>
  <c r="F332"/>
  <c r="G332"/>
  <c r="B333"/>
  <c r="C333"/>
  <c r="D333"/>
  <c r="E333"/>
  <c r="F333"/>
  <c r="G333"/>
  <c r="B334"/>
  <c r="C334"/>
  <c r="D334"/>
  <c r="E334"/>
  <c r="F334"/>
  <c r="G334"/>
  <c r="B335"/>
  <c r="C335"/>
  <c r="D335"/>
  <c r="E335"/>
  <c r="F335"/>
  <c r="G335"/>
  <c r="B336"/>
  <c r="C336"/>
  <c r="D336"/>
  <c r="E336"/>
  <c r="F336"/>
  <c r="G336"/>
  <c r="B337"/>
  <c r="C337"/>
  <c r="D337"/>
  <c r="E337"/>
  <c r="F337"/>
  <c r="G337"/>
  <c r="B338"/>
  <c r="C338"/>
  <c r="D338"/>
  <c r="E338"/>
  <c r="F338"/>
  <c r="G338"/>
  <c r="B339"/>
  <c r="C339"/>
  <c r="D339"/>
  <c r="E339"/>
  <c r="F339"/>
  <c r="G339"/>
  <c r="B340"/>
  <c r="C340"/>
  <c r="D340"/>
  <c r="E340"/>
  <c r="F340"/>
  <c r="G340"/>
  <c r="B341"/>
  <c r="C341"/>
  <c r="D341"/>
  <c r="E341"/>
  <c r="F341"/>
  <c r="G341"/>
  <c r="B342"/>
  <c r="C342"/>
  <c r="D342"/>
  <c r="E342"/>
  <c r="F342"/>
  <c r="G342"/>
  <c r="B343"/>
  <c r="C343"/>
  <c r="D343"/>
  <c r="E343"/>
  <c r="F343"/>
  <c r="G343"/>
  <c r="B344"/>
  <c r="C344"/>
  <c r="D344"/>
  <c r="E344"/>
  <c r="F344"/>
  <c r="G344"/>
  <c r="B345"/>
  <c r="C345"/>
  <c r="D345"/>
  <c r="E345"/>
  <c r="F345"/>
  <c r="G345"/>
  <c r="B346"/>
  <c r="C346"/>
  <c r="D346"/>
  <c r="E346"/>
  <c r="F346"/>
  <c r="G346"/>
  <c r="B347"/>
  <c r="C347"/>
  <c r="D347"/>
  <c r="E347"/>
  <c r="F347"/>
  <c r="G347"/>
  <c r="B348"/>
  <c r="C348"/>
  <c r="D348"/>
  <c r="E348"/>
  <c r="F348"/>
  <c r="G348"/>
  <c r="B349"/>
  <c r="C349"/>
  <c r="D349"/>
  <c r="E349"/>
  <c r="F349"/>
  <c r="G349"/>
  <c r="B350"/>
  <c r="C350"/>
  <c r="D350"/>
  <c r="E350"/>
  <c r="F350"/>
  <c r="G350"/>
  <c r="B351"/>
  <c r="C351"/>
  <c r="D351"/>
  <c r="E351"/>
  <c r="F351"/>
  <c r="G351"/>
  <c r="B352"/>
  <c r="C352"/>
  <c r="D352"/>
  <c r="E352"/>
  <c r="F352"/>
  <c r="G352"/>
  <c r="B353"/>
  <c r="C353"/>
  <c r="D353"/>
  <c r="E353"/>
  <c r="F353"/>
  <c r="G353"/>
  <c r="B354"/>
  <c r="C354"/>
  <c r="D354"/>
  <c r="E354"/>
  <c r="F354"/>
  <c r="G354"/>
  <c r="B355"/>
  <c r="C355"/>
  <c r="D355"/>
  <c r="E355"/>
  <c r="F355"/>
  <c r="G355"/>
  <c r="B356"/>
  <c r="C356"/>
  <c r="D356"/>
  <c r="E356"/>
  <c r="F356"/>
  <c r="G356"/>
  <c r="B357"/>
  <c r="C357"/>
  <c r="D357"/>
  <c r="E357"/>
  <c r="F357"/>
  <c r="G357"/>
  <c r="B358"/>
  <c r="C358"/>
  <c r="D358"/>
  <c r="E358"/>
  <c r="F358"/>
  <c r="G358"/>
  <c r="B359"/>
  <c r="C359"/>
  <c r="D359"/>
  <c r="E359"/>
  <c r="F359"/>
  <c r="G359"/>
  <c r="B360"/>
  <c r="C360"/>
  <c r="D360"/>
  <c r="E360"/>
  <c r="F360"/>
  <c r="G360"/>
  <c r="B361"/>
  <c r="C361"/>
  <c r="D361"/>
  <c r="E361"/>
  <c r="F361"/>
  <c r="G361"/>
  <c r="B362"/>
  <c r="C362"/>
  <c r="D362"/>
  <c r="E362"/>
  <c r="F362"/>
  <c r="G362"/>
  <c r="B363"/>
  <c r="C363"/>
  <c r="D363"/>
  <c r="E363"/>
  <c r="F363"/>
  <c r="G363"/>
  <c r="B364"/>
  <c r="C364"/>
  <c r="D364"/>
  <c r="E364"/>
  <c r="F364"/>
  <c r="G364"/>
  <c r="B365"/>
  <c r="C365"/>
  <c r="D365"/>
  <c r="E365"/>
  <c r="F365"/>
  <c r="G365"/>
  <c r="B366"/>
  <c r="C366"/>
  <c r="D366"/>
  <c r="E366"/>
  <c r="F366"/>
  <c r="G366"/>
  <c r="B367"/>
  <c r="C367"/>
  <c r="D367"/>
  <c r="E367"/>
  <c r="F367"/>
  <c r="G367"/>
  <c r="B368"/>
  <c r="C368"/>
  <c r="D368"/>
  <c r="E368"/>
  <c r="F368"/>
  <c r="G368"/>
  <c r="B369"/>
  <c r="C369"/>
  <c r="D369"/>
  <c r="E369"/>
  <c r="F369"/>
  <c r="G369"/>
  <c r="B370"/>
  <c r="C370"/>
  <c r="D370"/>
  <c r="E370"/>
  <c r="F370"/>
  <c r="G370"/>
  <c r="B371"/>
  <c r="C371"/>
  <c r="D371"/>
  <c r="E371"/>
  <c r="F371"/>
  <c r="G371"/>
  <c r="B372"/>
  <c r="C372"/>
  <c r="D372"/>
  <c r="E372"/>
  <c r="F372"/>
  <c r="G372"/>
  <c r="B373"/>
  <c r="C373"/>
  <c r="D373"/>
  <c r="E373"/>
  <c r="F373"/>
  <c r="G373"/>
  <c r="B374"/>
  <c r="C374"/>
  <c r="D374"/>
  <c r="E374"/>
  <c r="F374"/>
  <c r="G374"/>
  <c r="B375"/>
  <c r="C375"/>
  <c r="D375"/>
  <c r="E375"/>
  <c r="F375"/>
  <c r="G375"/>
  <c r="B376"/>
  <c r="C376"/>
  <c r="D376"/>
  <c r="E376"/>
  <c r="F376"/>
  <c r="G376"/>
  <c r="B377"/>
  <c r="C377"/>
  <c r="D377"/>
  <c r="E377"/>
  <c r="F377"/>
  <c r="G377"/>
  <c r="B378"/>
  <c r="C378"/>
  <c r="D378"/>
  <c r="E378"/>
  <c r="F378"/>
  <c r="G378"/>
  <c r="B379"/>
  <c r="C379"/>
  <c r="D379"/>
  <c r="E379"/>
  <c r="F379"/>
  <c r="G379"/>
  <c r="B380"/>
  <c r="C380"/>
  <c r="D380"/>
  <c r="E380"/>
  <c r="F380"/>
  <c r="G380"/>
  <c r="B381"/>
  <c r="C381"/>
  <c r="D381"/>
  <c r="E381"/>
  <c r="F381"/>
  <c r="G381"/>
  <c r="B382"/>
  <c r="C382"/>
  <c r="D382"/>
  <c r="E382"/>
  <c r="F382"/>
  <c r="G382"/>
  <c r="B383"/>
  <c r="C383"/>
  <c r="D383"/>
  <c r="E383"/>
  <c r="F383"/>
  <c r="G383"/>
  <c r="B384"/>
  <c r="C384"/>
  <c r="D384"/>
  <c r="E384"/>
  <c r="F384"/>
  <c r="G384"/>
  <c r="B385"/>
  <c r="C385"/>
  <c r="D385"/>
  <c r="E385"/>
  <c r="F385"/>
  <c r="G385"/>
  <c r="B386"/>
  <c r="C386"/>
  <c r="D386"/>
  <c r="E386"/>
  <c r="F386"/>
  <c r="G386"/>
  <c r="B387"/>
  <c r="C387"/>
  <c r="D387"/>
  <c r="E387"/>
  <c r="F387"/>
  <c r="G387"/>
  <c r="B388"/>
  <c r="C388"/>
  <c r="D388"/>
  <c r="E388"/>
  <c r="F388"/>
  <c r="G388"/>
  <c r="B389"/>
  <c r="C389"/>
  <c r="D389"/>
  <c r="E389"/>
  <c r="F389"/>
  <c r="G389"/>
  <c r="B390"/>
  <c r="C390"/>
  <c r="D390"/>
  <c r="E390"/>
  <c r="F390"/>
  <c r="G390"/>
  <c r="B391"/>
  <c r="C391"/>
  <c r="D391"/>
  <c r="E391"/>
  <c r="F391"/>
  <c r="G391"/>
  <c r="B392"/>
  <c r="C392"/>
  <c r="D392"/>
  <c r="E392"/>
  <c r="F392"/>
  <c r="G392"/>
  <c r="B393"/>
  <c r="C393"/>
  <c r="D393"/>
  <c r="E393"/>
  <c r="F393"/>
  <c r="G393"/>
  <c r="B394"/>
  <c r="C394"/>
  <c r="D394"/>
  <c r="E394"/>
  <c r="F394"/>
  <c r="G394"/>
  <c r="B395"/>
  <c r="C395"/>
  <c r="D395"/>
  <c r="E395"/>
  <c r="F395"/>
  <c r="G395"/>
  <c r="B396"/>
  <c r="C396"/>
  <c r="D396"/>
  <c r="E396"/>
  <c r="F396"/>
  <c r="G396"/>
  <c r="B397"/>
  <c r="C397"/>
  <c r="D397"/>
  <c r="E397"/>
  <c r="F397"/>
  <c r="G397"/>
  <c r="B398"/>
  <c r="C398"/>
  <c r="D398"/>
  <c r="E398"/>
  <c r="F398"/>
  <c r="G398"/>
  <c r="B399"/>
  <c r="C399"/>
  <c r="D399"/>
  <c r="E399"/>
  <c r="F399"/>
  <c r="G399"/>
  <c r="B400"/>
  <c r="C400"/>
  <c r="D400"/>
  <c r="E400"/>
  <c r="F400"/>
  <c r="G400"/>
  <c r="B401"/>
  <c r="C401"/>
  <c r="D401"/>
  <c r="E401"/>
  <c r="F401"/>
  <c r="G401"/>
  <c r="B402"/>
  <c r="C402"/>
  <c r="D402"/>
  <c r="E402"/>
  <c r="F402"/>
  <c r="G402"/>
  <c r="B403"/>
  <c r="C403"/>
  <c r="D403"/>
  <c r="E403"/>
  <c r="F403"/>
  <c r="G403"/>
  <c r="B404"/>
  <c r="C404"/>
  <c r="D404"/>
  <c r="E404"/>
  <c r="F404"/>
  <c r="G404"/>
  <c r="B405"/>
  <c r="C405"/>
  <c r="D405"/>
  <c r="E405"/>
  <c r="F405"/>
  <c r="G405"/>
  <c r="B406"/>
  <c r="C406"/>
  <c r="D406"/>
  <c r="E406"/>
  <c r="F406"/>
  <c r="G406"/>
  <c r="B407"/>
  <c r="C407"/>
  <c r="D407"/>
  <c r="E407"/>
  <c r="F407"/>
  <c r="G407"/>
  <c r="B408"/>
  <c r="C408"/>
  <c r="D408"/>
  <c r="E408"/>
  <c r="F408"/>
  <c r="G408"/>
  <c r="B409"/>
  <c r="C409"/>
  <c r="D409"/>
  <c r="E409"/>
  <c r="F409"/>
  <c r="G409"/>
  <c r="B410"/>
  <c r="C410"/>
  <c r="D410"/>
  <c r="E410"/>
  <c r="F410"/>
  <c r="G410"/>
  <c r="B411"/>
  <c r="C411"/>
  <c r="D411"/>
  <c r="E411"/>
  <c r="F411"/>
  <c r="G411"/>
  <c r="B412"/>
  <c r="C412"/>
  <c r="D412"/>
  <c r="E412"/>
  <c r="F412"/>
  <c r="G412"/>
  <c r="B413"/>
  <c r="C413"/>
  <c r="D413"/>
  <c r="E413"/>
  <c r="F413"/>
  <c r="G413"/>
  <c r="B414"/>
  <c r="C414"/>
  <c r="D414"/>
  <c r="E414"/>
  <c r="F414"/>
  <c r="G414"/>
  <c r="B415"/>
  <c r="C415"/>
  <c r="D415"/>
  <c r="E415"/>
  <c r="F415"/>
  <c r="G415"/>
  <c r="B416"/>
  <c r="C416"/>
  <c r="D416"/>
  <c r="E416"/>
  <c r="F416"/>
  <c r="G416"/>
  <c r="E2"/>
  <c r="F2"/>
  <c r="G2"/>
  <c r="D2"/>
  <c r="C2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2"/>
</calcChain>
</file>

<file path=xl/sharedStrings.xml><?xml version="1.0" encoding="utf-8"?>
<sst xmlns="http://schemas.openxmlformats.org/spreadsheetml/2006/main" count="2273" uniqueCount="79">
  <si>
    <t>test_id</t>
  </si>
  <si>
    <t>user_id</t>
  </si>
  <si>
    <t>lgroup</t>
  </si>
  <si>
    <t>utt_id</t>
  </si>
  <si>
    <t>SYSTEM_LEFT</t>
  </si>
  <si>
    <t>SYSTEM_RIGHT</t>
  </si>
  <si>
    <t>ACTUAL_SPEAKER</t>
  </si>
  <si>
    <t>ACTUAL_EMOTION</t>
  </si>
  <si>
    <t>PREFERENCE</t>
  </si>
  <si>
    <t>NATURALNESS</t>
  </si>
  <si>
    <t>IDENTIFIED_LEVEL_I</t>
  </si>
  <si>
    <t>IDENTIFIED_LEVEL_D</t>
  </si>
  <si>
    <t>IDENTIFIED_QUA_I</t>
  </si>
  <si>
    <t>IDENTIFIED_QUA_D</t>
  </si>
  <si>
    <t>IDENTIFIED_EMO_TXT</t>
  </si>
  <si>
    <t>IDENTIFIED_EMO_I</t>
  </si>
  <si>
    <t>IDENTIFIED_EMO_D</t>
  </si>
  <si>
    <t>IDENTIFIED_SIMILARITY</t>
  </si>
  <si>
    <t>TEXT</t>
  </si>
  <si>
    <t>init_date</t>
  </si>
  <si>
    <t>end_date</t>
  </si>
  <si>
    <t>G</t>
  </si>
  <si>
    <t>S</t>
  </si>
  <si>
    <t>joa</t>
  </si>
  <si>
    <t>Alegría</t>
  </si>
  <si>
    <t>Brazo, brete, brillo, brote, bruja.</t>
  </si>
  <si>
    <t>Neutra</t>
  </si>
  <si>
    <t>Llegó la reina del puño cerrado.</t>
  </si>
  <si>
    <t>Tengo la llave en el bolsillo.</t>
  </si>
  <si>
    <t>Yo llevo al niño en el coche.</t>
  </si>
  <si>
    <t>Enfado</t>
  </si>
  <si>
    <t>Gozan de perfecta salud.</t>
  </si>
  <si>
    <t>El final del siglo veinte.</t>
  </si>
  <si>
    <t>Sorpresa</t>
  </si>
  <si>
    <t>Y yo estoy aquí preocupándome por nada.</t>
  </si>
  <si>
    <t>Arrizabalaga dejará la reyerta.</t>
  </si>
  <si>
    <t>Tristeza</t>
  </si>
  <si>
    <t>¿Hay algún chico en la esquina?</t>
  </si>
  <si>
    <t>Al final de la semana todo se acaba.</t>
  </si>
  <si>
    <t>No queda fruta los viernes.</t>
  </si>
  <si>
    <t>El niño sale con sus amigos.</t>
  </si>
  <si>
    <t>Vivirás una feliz experiencia.</t>
  </si>
  <si>
    <t>¿La puerta tiene cerrojo?</t>
  </si>
  <si>
    <t>La vida diaria a menudo no es tan fácil.</t>
  </si>
  <si>
    <t>Sobre todo, cuando los dos en la pareja trabajan.</t>
  </si>
  <si>
    <t>Le gusta mucho el gregoriano.</t>
  </si>
  <si>
    <t>Dejaron la deuda al cero.</t>
  </si>
  <si>
    <t>Definitivamente, vivir no es tan sencillo ni al final del siglo veinte.</t>
  </si>
  <si>
    <t>La cosa no es tan sencilla.</t>
  </si>
  <si>
    <t>ros</t>
  </si>
  <si>
    <t>Speaker</t>
  </si>
  <si>
    <t>Emotion</t>
  </si>
  <si>
    <t>MOS</t>
  </si>
  <si>
    <t>ES</t>
  </si>
  <si>
    <t>PREF</t>
  </si>
  <si>
    <t>NAT</t>
  </si>
  <si>
    <t>SIM</t>
  </si>
  <si>
    <t>Row Labels</t>
  </si>
  <si>
    <t>Grand Total</t>
  </si>
  <si>
    <t>Values</t>
  </si>
  <si>
    <t>Sum of PREF</t>
  </si>
  <si>
    <t>Sum of NAT</t>
  </si>
  <si>
    <t>Sum of SIM</t>
  </si>
  <si>
    <t>Average of MOS</t>
  </si>
  <si>
    <t>Average of ES</t>
  </si>
  <si>
    <t>TOT</t>
  </si>
  <si>
    <t>Sum of TOT</t>
  </si>
  <si>
    <t>Straight</t>
  </si>
  <si>
    <t>GlottHMM</t>
  </si>
  <si>
    <t>Happiness</t>
  </si>
  <si>
    <t>Anger</t>
  </si>
  <si>
    <t>Neutral</t>
  </si>
  <si>
    <t>Surprise</t>
  </si>
  <si>
    <t>Sadness</t>
  </si>
  <si>
    <t>Column1</t>
  </si>
  <si>
    <t>Straight MOS</t>
  </si>
  <si>
    <t>GlottHMM MOS</t>
  </si>
  <si>
    <t>Straight ES</t>
  </si>
  <si>
    <t>GlottHMM ES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</si>
</sst>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7"/>
      </top>
      <bottom style="thin">
        <color theme="7"/>
      </bottom>
      <diagonal/>
    </border>
    <border>
      <left style="thin">
        <color indexed="64"/>
      </left>
      <right/>
      <top style="thin">
        <color theme="7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2" fontId="0" fillId="0" borderId="1" xfId="0" applyNumberFormat="1" applyBorder="1"/>
    <xf numFmtId="2" fontId="0" fillId="0" borderId="9" xfId="0" applyNumberFormat="1" applyBorder="1"/>
    <xf numFmtId="2" fontId="0" fillId="0" borderId="4" xfId="0" applyNumberFormat="1" applyBorder="1"/>
    <xf numFmtId="2" fontId="0" fillId="0" borderId="10" xfId="0" applyNumberFormat="1" applyBorder="1"/>
    <xf numFmtId="2" fontId="0" fillId="0" borderId="5" xfId="0" applyNumberFormat="1" applyBorder="1"/>
    <xf numFmtId="2" fontId="0" fillId="0" borderId="11" xfId="0" applyNumberFormat="1" applyBorder="1"/>
    <xf numFmtId="0" fontId="0" fillId="0" borderId="0" xfId="0" applyFill="1" applyBorder="1" applyAlignment="1">
      <alignment horizontal="left"/>
    </xf>
    <xf numFmtId="2" fontId="0" fillId="0" borderId="0" xfId="0" applyNumberFormat="1"/>
    <xf numFmtId="0" fontId="2" fillId="0" borderId="12" xfId="0" applyFont="1" applyBorder="1"/>
    <xf numFmtId="0" fontId="2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9" fontId="4" fillId="0" borderId="0" xfId="1" applyFont="1"/>
    <xf numFmtId="2" fontId="4" fillId="0" borderId="16" xfId="0" applyNumberFormat="1" applyFont="1" applyBorder="1"/>
    <xf numFmtId="9" fontId="5" fillId="0" borderId="0" xfId="1" applyFont="1"/>
    <xf numFmtId="2" fontId="5" fillId="0" borderId="16" xfId="0" applyNumberFormat="1" applyFont="1" applyBorder="1"/>
    <xf numFmtId="0" fontId="2" fillId="0" borderId="18" xfId="0" applyFont="1" applyBorder="1"/>
    <xf numFmtId="0" fontId="2" fillId="0" borderId="17" xfId="0" applyFont="1" applyBorder="1"/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2" formatCode="0.00"/>
    </dxf>
    <dxf>
      <numFmt numFmtId="2" formatCode="0.0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Speech Quality</a:t>
            </a:r>
          </a:p>
        </c:rich>
      </c:tx>
      <c:layout>
        <c:manualLayout>
          <c:xMode val="edge"/>
          <c:yMode val="edge"/>
          <c:x val="0.64099324940374169"/>
          <c:y val="0.1528713379350283"/>
        </c:manualLayout>
      </c:layout>
      <c:overlay val="1"/>
    </c:title>
    <c:plotArea>
      <c:layout/>
      <c:radarChart>
        <c:radarStyle val="marker"/>
        <c:ser>
          <c:idx val="0"/>
          <c:order val="0"/>
          <c:tx>
            <c:strRef>
              <c:f>Tablas!$J$21</c:f>
              <c:strCache>
                <c:ptCount val="1"/>
                <c:pt idx="0">
                  <c:v>Straight MOS</c:v>
                </c:pt>
              </c:strCache>
            </c:strRef>
          </c:tx>
          <c:spPr>
            <a:ln w="57150"/>
          </c:spPr>
          <c:marker>
            <c:spPr>
              <a:ln w="57150"/>
            </c:spPr>
          </c:marker>
          <c:cat>
            <c:strRef>
              <c:f>Tablas!$I$22:$I$26</c:f>
              <c:strCache>
                <c:ptCount val="5"/>
                <c:pt idx="0">
                  <c:v>Happiness</c:v>
                </c:pt>
                <c:pt idx="1">
                  <c:v>Anger</c:v>
                </c:pt>
                <c:pt idx="2">
                  <c:v>Neutral</c:v>
                </c:pt>
                <c:pt idx="3">
                  <c:v>Surprise</c:v>
                </c:pt>
                <c:pt idx="4">
                  <c:v>Sadness</c:v>
                </c:pt>
              </c:strCache>
            </c:strRef>
          </c:cat>
          <c:val>
            <c:numRef>
              <c:f>Tablas!$J$22:$J$26</c:f>
              <c:numCache>
                <c:formatCode>0.00</c:formatCode>
                <c:ptCount val="5"/>
                <c:pt idx="0">
                  <c:v>3.975609756097561</c:v>
                </c:pt>
                <c:pt idx="1">
                  <c:v>3.8941176470588235</c:v>
                </c:pt>
                <c:pt idx="2">
                  <c:v>3.8292682926829267</c:v>
                </c:pt>
                <c:pt idx="3">
                  <c:v>4.072289156626506</c:v>
                </c:pt>
                <c:pt idx="4">
                  <c:v>3.9397590361445785</c:v>
                </c:pt>
              </c:numCache>
            </c:numRef>
          </c:val>
        </c:ser>
        <c:ser>
          <c:idx val="1"/>
          <c:order val="1"/>
          <c:tx>
            <c:strRef>
              <c:f>Tablas!$K$21</c:f>
              <c:strCache>
                <c:ptCount val="1"/>
                <c:pt idx="0">
                  <c:v>GlottHMM MOS</c:v>
                </c:pt>
              </c:strCache>
            </c:strRef>
          </c:tx>
          <c:spPr>
            <a:ln w="57150"/>
          </c:spPr>
          <c:marker>
            <c:spPr>
              <a:ln w="57150"/>
            </c:spPr>
          </c:marker>
          <c:cat>
            <c:strRef>
              <c:f>Tablas!$I$22:$I$26</c:f>
              <c:strCache>
                <c:ptCount val="5"/>
                <c:pt idx="0">
                  <c:v>Happiness</c:v>
                </c:pt>
                <c:pt idx="1">
                  <c:v>Anger</c:v>
                </c:pt>
                <c:pt idx="2">
                  <c:v>Neutral</c:v>
                </c:pt>
                <c:pt idx="3">
                  <c:v>Surprise</c:v>
                </c:pt>
                <c:pt idx="4">
                  <c:v>Sadness</c:v>
                </c:pt>
              </c:strCache>
            </c:strRef>
          </c:cat>
          <c:val>
            <c:numRef>
              <c:f>Tablas!$K$22:$K$26</c:f>
              <c:numCache>
                <c:formatCode>0.00</c:formatCode>
                <c:ptCount val="5"/>
                <c:pt idx="0">
                  <c:v>3.0975609756097562</c:v>
                </c:pt>
                <c:pt idx="1">
                  <c:v>2.8470588235294119</c:v>
                </c:pt>
                <c:pt idx="2">
                  <c:v>3.6585365853658538</c:v>
                </c:pt>
                <c:pt idx="3">
                  <c:v>3.0240963855421685</c:v>
                </c:pt>
                <c:pt idx="4">
                  <c:v>3.1927710843373496</c:v>
                </c:pt>
              </c:numCache>
            </c:numRef>
          </c:val>
        </c:ser>
        <c:axId val="90023424"/>
        <c:axId val="90025344"/>
      </c:radarChart>
      <c:catAx>
        <c:axId val="90023424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90025344"/>
        <c:crosses val="autoZero"/>
        <c:auto val="1"/>
        <c:lblAlgn val="ctr"/>
        <c:lblOffset val="100"/>
      </c:catAx>
      <c:valAx>
        <c:axId val="90025344"/>
        <c:scaling>
          <c:orientation val="minMax"/>
        </c:scaling>
        <c:axPos val="l"/>
        <c:majorGridlines/>
        <c:numFmt formatCode="0.00" sourceLinked="1"/>
        <c:majorTickMark val="cross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90023424"/>
        <c:crosses val="autoZero"/>
        <c:crossBetween val="between"/>
      </c:valAx>
    </c:plotArea>
    <c:legend>
      <c:legendPos val="r"/>
      <c:txPr>
        <a:bodyPr/>
        <a:lstStyle/>
        <a:p>
          <a:pPr>
            <a:defRPr sz="1400"/>
          </a:pPr>
          <a:endParaRPr lang="es-ES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Emotional Strength</a:t>
            </a:r>
          </a:p>
        </c:rich>
      </c:tx>
      <c:layout>
        <c:manualLayout>
          <c:xMode val="edge"/>
          <c:yMode val="edge"/>
          <c:x val="0.59175467039553065"/>
          <c:y val="9.2141628344400608E-2"/>
        </c:manualLayout>
      </c:layout>
      <c:overlay val="1"/>
    </c:title>
    <c:plotArea>
      <c:layout/>
      <c:radarChart>
        <c:radarStyle val="marker"/>
        <c:ser>
          <c:idx val="0"/>
          <c:order val="0"/>
          <c:tx>
            <c:strRef>
              <c:f>Tablas!$N$21</c:f>
              <c:strCache>
                <c:ptCount val="1"/>
                <c:pt idx="0">
                  <c:v>Straight ES</c:v>
                </c:pt>
              </c:strCache>
            </c:strRef>
          </c:tx>
          <c:spPr>
            <a:ln w="57150"/>
          </c:spPr>
          <c:marker>
            <c:spPr>
              <a:ln w="57150"/>
            </c:spPr>
          </c:marker>
          <c:cat>
            <c:strRef>
              <c:f>Tablas!$M$22:$M$26</c:f>
              <c:strCache>
                <c:ptCount val="5"/>
                <c:pt idx="0">
                  <c:v>Happiness</c:v>
                </c:pt>
                <c:pt idx="1">
                  <c:v>Anger</c:v>
                </c:pt>
                <c:pt idx="2">
                  <c:v>Neutral</c:v>
                </c:pt>
                <c:pt idx="3">
                  <c:v>Surprise</c:v>
                </c:pt>
                <c:pt idx="4">
                  <c:v>Sadness</c:v>
                </c:pt>
              </c:strCache>
            </c:strRef>
          </c:cat>
          <c:val>
            <c:numRef>
              <c:f>Tablas!$N$22:$N$26</c:f>
              <c:numCache>
                <c:formatCode>0.00</c:formatCode>
                <c:ptCount val="5"/>
                <c:pt idx="0">
                  <c:v>3.9512195121951219</c:v>
                </c:pt>
                <c:pt idx="1">
                  <c:v>3.8705882352941177</c:v>
                </c:pt>
                <c:pt idx="2">
                  <c:v>3.6585365853658538</c:v>
                </c:pt>
                <c:pt idx="3">
                  <c:v>3.8192771084337349</c:v>
                </c:pt>
                <c:pt idx="4">
                  <c:v>3.2771084337349397</c:v>
                </c:pt>
              </c:numCache>
            </c:numRef>
          </c:val>
        </c:ser>
        <c:ser>
          <c:idx val="1"/>
          <c:order val="1"/>
          <c:tx>
            <c:strRef>
              <c:f>Tablas!$O$21</c:f>
              <c:strCache>
                <c:ptCount val="1"/>
                <c:pt idx="0">
                  <c:v>GlottHMM ES</c:v>
                </c:pt>
              </c:strCache>
            </c:strRef>
          </c:tx>
          <c:spPr>
            <a:ln w="57150"/>
          </c:spPr>
          <c:marker>
            <c:spPr>
              <a:ln w="57150"/>
            </c:spPr>
          </c:marker>
          <c:cat>
            <c:strRef>
              <c:f>Tablas!$M$22:$M$26</c:f>
              <c:strCache>
                <c:ptCount val="5"/>
                <c:pt idx="0">
                  <c:v>Happiness</c:v>
                </c:pt>
                <c:pt idx="1">
                  <c:v>Anger</c:v>
                </c:pt>
                <c:pt idx="2">
                  <c:v>Neutral</c:v>
                </c:pt>
                <c:pt idx="3">
                  <c:v>Surprise</c:v>
                </c:pt>
                <c:pt idx="4">
                  <c:v>Sadness</c:v>
                </c:pt>
              </c:strCache>
            </c:strRef>
          </c:cat>
          <c:val>
            <c:numRef>
              <c:f>Tablas!$O$22:$O$26</c:f>
              <c:numCache>
                <c:formatCode>0.00</c:formatCode>
                <c:ptCount val="5"/>
                <c:pt idx="0">
                  <c:v>3.2926829268292681</c:v>
                </c:pt>
                <c:pt idx="1">
                  <c:v>2.658823529411765</c:v>
                </c:pt>
                <c:pt idx="2">
                  <c:v>3.7804878048780486</c:v>
                </c:pt>
                <c:pt idx="3">
                  <c:v>3.4698795180722892</c:v>
                </c:pt>
                <c:pt idx="4">
                  <c:v>3.3253012048192772</c:v>
                </c:pt>
              </c:numCache>
            </c:numRef>
          </c:val>
        </c:ser>
        <c:axId val="90108288"/>
        <c:axId val="90110208"/>
      </c:radarChart>
      <c:catAx>
        <c:axId val="90108288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90110208"/>
        <c:crosses val="autoZero"/>
        <c:auto val="1"/>
        <c:lblAlgn val="ctr"/>
        <c:lblOffset val="100"/>
      </c:catAx>
      <c:valAx>
        <c:axId val="90110208"/>
        <c:scaling>
          <c:orientation val="minMax"/>
        </c:scaling>
        <c:axPos val="l"/>
        <c:majorGridlines/>
        <c:numFmt formatCode="0.00" sourceLinked="1"/>
        <c:majorTickMark val="cross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901082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/>
          </a:pPr>
          <a:endParaRPr lang="es-ES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me Lorenzo-Trueba" refreshedDate="41704.378470601849" createdVersion="3" refreshedVersion="3" minRefreshableVersion="3" recordCount="435">
  <cacheSource type="worksheet">
    <worksheetSource ref="A1:G436" sheet="Straight"/>
  </cacheSource>
  <cacheFields count="7">
    <cacheField name="Speaker" numFmtId="0">
      <sharedItems containsBlank="1"/>
    </cacheField>
    <cacheField name="Emotion" numFmtId="0">
      <sharedItems containsBlank="1" count="6">
        <s v="Alegría"/>
        <s v="Neutra"/>
        <s v="Enfado"/>
        <s v="Sorpresa"/>
        <s v="Tristeza"/>
        <m/>
      </sharedItems>
    </cacheField>
    <cacheField name="MOS" numFmtId="0">
      <sharedItems containsString="0" containsBlank="1" containsNumber="1" containsInteger="1" minValue="0" maxValue="4"/>
    </cacheField>
    <cacheField name="ES" numFmtId="0">
      <sharedItems containsString="0" containsBlank="1" containsNumber="1" containsInteger="1" minValue="0" maxValue="4"/>
    </cacheField>
    <cacheField name="PREF" numFmtId="0">
      <sharedItems containsString="0" containsBlank="1" containsNumber="1" containsInteger="1" minValue="0" maxValue="1"/>
    </cacheField>
    <cacheField name="NAT" numFmtId="0">
      <sharedItems containsString="0" containsBlank="1" containsNumber="1" containsInteger="1" minValue="0" maxValue="1"/>
    </cacheField>
    <cacheField name="SIM" numFmtId="0">
      <sharedItems containsString="0" containsBlank="1" containsNumber="1" containsInteger="1" minValue="0" maxValue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ime Lorenzo-Trueba" refreshedDate="41704.378512152776" createdVersion="3" refreshedVersion="3" minRefreshableVersion="3" recordCount="435">
  <cacheSource type="worksheet">
    <worksheetSource ref="A1:H436" sheet="GlottHMM"/>
  </cacheSource>
  <cacheFields count="8">
    <cacheField name="Speaker" numFmtId="0">
      <sharedItems containsBlank="1"/>
    </cacheField>
    <cacheField name="Emotion" numFmtId="0">
      <sharedItems containsBlank="1" count="6">
        <s v="Alegría"/>
        <s v="Neutra"/>
        <s v="Enfado"/>
        <s v="Sorpresa"/>
        <s v="Tristeza"/>
        <m/>
      </sharedItems>
    </cacheField>
    <cacheField name="MOS" numFmtId="0">
      <sharedItems containsString="0" containsBlank="1" containsNumber="1" containsInteger="1" minValue="0" maxValue="4"/>
    </cacheField>
    <cacheField name="ES" numFmtId="0">
      <sharedItems containsString="0" containsBlank="1" containsNumber="1" containsInteger="1" minValue="0" maxValue="4"/>
    </cacheField>
    <cacheField name="PREF" numFmtId="0">
      <sharedItems containsString="0" containsBlank="1" containsNumber="1" containsInteger="1" minValue="0" maxValue="1"/>
    </cacheField>
    <cacheField name="NAT" numFmtId="0">
      <sharedItems containsString="0" containsBlank="1" containsNumber="1" containsInteger="1" minValue="0" maxValue="1"/>
    </cacheField>
    <cacheField name="SIM" numFmtId="0">
      <sharedItems containsString="0" containsBlank="1" containsNumber="1" containsInteger="1" minValue="0" maxValue="1"/>
    </cacheField>
    <cacheField name="TOT" numFmtId="0">
      <sharedItems containsString="0" containsBlank="1" containsNumber="1" containsInteger="1" minValue="1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5">
  <r>
    <s v="joa"/>
    <x v="0"/>
    <n v="3"/>
    <n v="3"/>
    <n v="1"/>
    <n v="1"/>
    <n v="0"/>
  </r>
  <r>
    <s v="joa"/>
    <x v="1"/>
    <n v="4"/>
    <n v="0"/>
    <n v="1"/>
    <n v="0"/>
    <n v="1"/>
  </r>
  <r>
    <s v="joa"/>
    <x v="0"/>
    <n v="4"/>
    <n v="4"/>
    <n v="1"/>
    <n v="1"/>
    <n v="1"/>
  </r>
  <r>
    <s v="joa"/>
    <x v="0"/>
    <n v="3"/>
    <n v="3"/>
    <n v="1"/>
    <n v="1"/>
    <n v="1"/>
  </r>
  <r>
    <s v="joa"/>
    <x v="2"/>
    <n v="4"/>
    <n v="4"/>
    <n v="1"/>
    <n v="1"/>
    <n v="1"/>
  </r>
  <r>
    <s v="joa"/>
    <x v="2"/>
    <n v="4"/>
    <n v="4"/>
    <n v="1"/>
    <n v="1"/>
    <n v="1"/>
  </r>
  <r>
    <s v="joa"/>
    <x v="3"/>
    <n v="4"/>
    <n v="4"/>
    <n v="1"/>
    <n v="1"/>
    <n v="1"/>
  </r>
  <r>
    <s v="joa"/>
    <x v="1"/>
    <n v="4"/>
    <n v="0"/>
    <n v="1"/>
    <n v="1"/>
    <n v="1"/>
  </r>
  <r>
    <s v="joa"/>
    <x v="4"/>
    <n v="4"/>
    <n v="4"/>
    <n v="1"/>
    <n v="1"/>
    <n v="1"/>
  </r>
  <r>
    <s v="joa"/>
    <x v="3"/>
    <n v="4"/>
    <n v="3"/>
    <n v="1"/>
    <n v="1"/>
    <n v="1"/>
  </r>
  <r>
    <s v="joa"/>
    <x v="4"/>
    <n v="4"/>
    <n v="4"/>
    <n v="1"/>
    <n v="0"/>
    <n v="1"/>
  </r>
  <r>
    <s v="joa"/>
    <x v="0"/>
    <n v="4"/>
    <n v="3"/>
    <n v="1"/>
    <n v="1"/>
    <n v="1"/>
  </r>
  <r>
    <s v="joa"/>
    <x v="2"/>
    <n v="4"/>
    <n v="3"/>
    <n v="1"/>
    <n v="1"/>
    <n v="1"/>
  </r>
  <r>
    <s v="joa"/>
    <x v="3"/>
    <n v="4"/>
    <n v="3"/>
    <n v="1"/>
    <n v="1"/>
    <n v="1"/>
  </r>
  <r>
    <s v="joa"/>
    <x v="1"/>
    <n v="4"/>
    <n v="0"/>
    <n v="1"/>
    <n v="1"/>
    <n v="0"/>
  </r>
  <r>
    <s v="joa"/>
    <x v="1"/>
    <n v="4"/>
    <n v="0"/>
    <n v="0"/>
    <n v="0"/>
    <n v="0"/>
  </r>
  <r>
    <s v="joa"/>
    <x v="3"/>
    <n v="4"/>
    <n v="3"/>
    <n v="1"/>
    <n v="1"/>
    <n v="1"/>
  </r>
  <r>
    <s v="joa"/>
    <x v="4"/>
    <n v="4"/>
    <n v="3"/>
    <n v="1"/>
    <n v="1"/>
    <n v="1"/>
  </r>
  <r>
    <s v="joa"/>
    <x v="4"/>
    <n v="4"/>
    <n v="4"/>
    <n v="1"/>
    <n v="1"/>
    <n v="1"/>
  </r>
  <r>
    <s v="joa"/>
    <x v="2"/>
    <n v="3"/>
    <n v="4"/>
    <n v="1"/>
    <n v="1"/>
    <n v="1"/>
  </r>
  <r>
    <s v="joa"/>
    <x v="1"/>
    <n v="2"/>
    <n v="4"/>
    <n v="0"/>
    <n v="0"/>
    <n v="0"/>
  </r>
  <r>
    <s v="joa"/>
    <x v="0"/>
    <n v="4"/>
    <n v="4"/>
    <n v="1"/>
    <n v="0"/>
    <n v="1"/>
  </r>
  <r>
    <s v="joa"/>
    <x v="0"/>
    <n v="4"/>
    <n v="4"/>
    <n v="1"/>
    <n v="1"/>
    <n v="1"/>
  </r>
  <r>
    <s v="joa"/>
    <x v="2"/>
    <n v="3"/>
    <n v="3"/>
    <n v="1"/>
    <n v="1"/>
    <n v="1"/>
  </r>
  <r>
    <s v="joa"/>
    <x v="2"/>
    <n v="3"/>
    <n v="4"/>
    <n v="1"/>
    <n v="0"/>
    <n v="0"/>
  </r>
  <r>
    <s v="joa"/>
    <x v="3"/>
    <n v="4"/>
    <n v="4"/>
    <n v="0"/>
    <n v="0"/>
    <n v="1"/>
  </r>
  <r>
    <s v="joa"/>
    <x v="1"/>
    <n v="4"/>
    <n v="4"/>
    <n v="0"/>
    <n v="0"/>
    <n v="0"/>
  </r>
  <r>
    <s v="joa"/>
    <x v="4"/>
    <n v="4"/>
    <n v="4"/>
    <n v="1"/>
    <n v="1"/>
    <n v="0"/>
  </r>
  <r>
    <s v="joa"/>
    <x v="3"/>
    <n v="2"/>
    <n v="4"/>
    <n v="0"/>
    <n v="1"/>
    <n v="1"/>
  </r>
  <r>
    <s v="joa"/>
    <x v="4"/>
    <n v="4"/>
    <n v="4"/>
    <n v="1"/>
    <n v="1"/>
    <n v="1"/>
  </r>
  <r>
    <s v="joa"/>
    <x v="0"/>
    <n v="3"/>
    <n v="4"/>
    <n v="0"/>
    <n v="0"/>
    <n v="0"/>
  </r>
  <r>
    <s v="joa"/>
    <x v="2"/>
    <n v="4"/>
    <n v="4"/>
    <n v="1"/>
    <n v="1"/>
    <n v="0"/>
  </r>
  <r>
    <s v="joa"/>
    <x v="3"/>
    <n v="4"/>
    <n v="4"/>
    <n v="1"/>
    <n v="1"/>
    <n v="1"/>
  </r>
  <r>
    <s v="joa"/>
    <x v="1"/>
    <n v="3"/>
    <n v="4"/>
    <n v="1"/>
    <n v="0"/>
    <n v="0"/>
  </r>
  <r>
    <s v="joa"/>
    <x v="1"/>
    <n v="3"/>
    <n v="4"/>
    <n v="0"/>
    <n v="0"/>
    <n v="0"/>
  </r>
  <r>
    <s v="joa"/>
    <x v="3"/>
    <n v="4"/>
    <n v="4"/>
    <n v="1"/>
    <n v="1"/>
    <n v="1"/>
  </r>
  <r>
    <s v="joa"/>
    <x v="4"/>
    <n v="4"/>
    <n v="4"/>
    <n v="1"/>
    <n v="0"/>
    <n v="0"/>
  </r>
  <r>
    <s v="joa"/>
    <x v="4"/>
    <n v="4"/>
    <n v="4"/>
    <n v="1"/>
    <n v="0"/>
    <n v="0"/>
  </r>
  <r>
    <s v="joa"/>
    <x v="2"/>
    <n v="3"/>
    <n v="4"/>
    <n v="1"/>
    <n v="1"/>
    <n v="0"/>
  </r>
  <r>
    <s v="joa"/>
    <x v="0"/>
    <n v="2"/>
    <n v="4"/>
    <n v="1"/>
    <n v="0"/>
    <n v="0"/>
  </r>
  <r>
    <s v="joa"/>
    <x v="1"/>
    <n v="1"/>
    <n v="1"/>
    <n v="0"/>
    <n v="0"/>
    <n v="0"/>
  </r>
  <r>
    <s v="joa"/>
    <x v="3"/>
    <n v="3"/>
    <n v="2"/>
    <n v="1"/>
    <n v="1"/>
    <n v="1"/>
  </r>
  <r>
    <s v="joa"/>
    <x v="4"/>
    <n v="3"/>
    <n v="2"/>
    <n v="1"/>
    <n v="1"/>
    <n v="1"/>
  </r>
  <r>
    <s v="joa"/>
    <x v="4"/>
    <n v="2"/>
    <n v="2"/>
    <n v="1"/>
    <n v="1"/>
    <n v="1"/>
  </r>
  <r>
    <s v="joa"/>
    <x v="2"/>
    <n v="2"/>
    <n v="2"/>
    <n v="1"/>
    <n v="1"/>
    <n v="1"/>
  </r>
  <r>
    <s v="joa"/>
    <x v="0"/>
    <n v="2"/>
    <n v="3"/>
    <n v="1"/>
    <n v="1"/>
    <n v="1"/>
  </r>
  <r>
    <s v="joa"/>
    <x v="1"/>
    <n v="2"/>
    <n v="2"/>
    <n v="0"/>
    <n v="0"/>
    <n v="0"/>
  </r>
  <r>
    <s v="joa"/>
    <x v="0"/>
    <n v="2"/>
    <n v="3"/>
    <n v="1"/>
    <n v="1"/>
    <n v="1"/>
  </r>
  <r>
    <s v="joa"/>
    <x v="0"/>
    <n v="2"/>
    <n v="2"/>
    <n v="1"/>
    <n v="1"/>
    <n v="1"/>
  </r>
  <r>
    <s v="joa"/>
    <x v="2"/>
    <n v="1"/>
    <n v="2"/>
    <n v="1"/>
    <n v="0"/>
    <n v="1"/>
  </r>
  <r>
    <s v="joa"/>
    <x v="2"/>
    <n v="2"/>
    <n v="3"/>
    <n v="1"/>
    <n v="1"/>
    <n v="0"/>
  </r>
  <r>
    <s v="joa"/>
    <x v="3"/>
    <n v="2"/>
    <n v="3"/>
    <n v="1"/>
    <n v="1"/>
    <n v="1"/>
  </r>
  <r>
    <s v="joa"/>
    <x v="1"/>
    <n v="2"/>
    <n v="2"/>
    <n v="1"/>
    <n v="1"/>
    <n v="1"/>
  </r>
  <r>
    <s v="joa"/>
    <x v="4"/>
    <n v="3"/>
    <n v="3"/>
    <n v="1"/>
    <n v="1"/>
    <n v="1"/>
  </r>
  <r>
    <s v="joa"/>
    <x v="3"/>
    <n v="3"/>
    <n v="4"/>
    <n v="1"/>
    <n v="1"/>
    <n v="1"/>
  </r>
  <r>
    <s v="joa"/>
    <x v="4"/>
    <n v="3"/>
    <n v="2"/>
    <n v="1"/>
    <n v="1"/>
    <n v="1"/>
  </r>
  <r>
    <s v="joa"/>
    <x v="0"/>
    <n v="3"/>
    <n v="3"/>
    <n v="1"/>
    <n v="1"/>
    <n v="1"/>
  </r>
  <r>
    <s v="joa"/>
    <x v="2"/>
    <n v="3"/>
    <n v="3"/>
    <n v="1"/>
    <n v="0"/>
    <n v="1"/>
  </r>
  <r>
    <s v="joa"/>
    <x v="3"/>
    <n v="3"/>
    <n v="3"/>
    <n v="1"/>
    <n v="1"/>
    <n v="1"/>
  </r>
  <r>
    <s v="joa"/>
    <x v="1"/>
    <n v="2"/>
    <n v="2"/>
    <n v="1"/>
    <n v="1"/>
    <n v="1"/>
  </r>
  <r>
    <s v="joa"/>
    <x v="2"/>
    <n v="2"/>
    <n v="3"/>
    <n v="1"/>
    <n v="0"/>
    <n v="0"/>
  </r>
  <r>
    <s v="joa"/>
    <x v="0"/>
    <n v="2"/>
    <n v="3"/>
    <n v="1"/>
    <n v="1"/>
    <n v="0"/>
  </r>
  <r>
    <s v="joa"/>
    <x v="1"/>
    <n v="2"/>
    <n v="2"/>
    <n v="1"/>
    <n v="1"/>
    <n v="0"/>
  </r>
  <r>
    <s v="joa"/>
    <x v="0"/>
    <n v="1"/>
    <n v="3"/>
    <n v="1"/>
    <n v="1"/>
    <n v="1"/>
  </r>
  <r>
    <s v="joa"/>
    <x v="0"/>
    <n v="2"/>
    <n v="3"/>
    <n v="1"/>
    <n v="1"/>
    <n v="1"/>
  </r>
  <r>
    <s v="joa"/>
    <x v="2"/>
    <n v="3"/>
    <n v="2"/>
    <n v="1"/>
    <n v="1"/>
    <n v="0"/>
  </r>
  <r>
    <s v="joa"/>
    <x v="2"/>
    <n v="3"/>
    <n v="3"/>
    <n v="1"/>
    <n v="1"/>
    <n v="0"/>
  </r>
  <r>
    <s v="joa"/>
    <x v="3"/>
    <n v="3"/>
    <n v="3"/>
    <n v="1"/>
    <n v="1"/>
    <n v="1"/>
  </r>
  <r>
    <s v="joa"/>
    <x v="1"/>
    <n v="1"/>
    <n v="2"/>
    <n v="0"/>
    <n v="0"/>
    <n v="0"/>
  </r>
  <r>
    <s v="joa"/>
    <x v="4"/>
    <n v="3"/>
    <n v="3"/>
    <n v="1"/>
    <n v="1"/>
    <n v="1"/>
  </r>
  <r>
    <s v="joa"/>
    <x v="3"/>
    <n v="2"/>
    <n v="2"/>
    <n v="1"/>
    <n v="1"/>
    <n v="1"/>
  </r>
  <r>
    <s v="joa"/>
    <x v="4"/>
    <n v="2"/>
    <n v="3"/>
    <n v="1"/>
    <n v="1"/>
    <n v="1"/>
  </r>
  <r>
    <s v="joa"/>
    <x v="0"/>
    <n v="3"/>
    <n v="4"/>
    <n v="1"/>
    <n v="1"/>
    <n v="1"/>
  </r>
  <r>
    <s v="joa"/>
    <x v="2"/>
    <n v="2"/>
    <n v="2"/>
    <n v="1"/>
    <n v="0"/>
    <n v="0"/>
  </r>
  <r>
    <s v="joa"/>
    <x v="3"/>
    <n v="3"/>
    <n v="1"/>
    <n v="1"/>
    <n v="1"/>
    <n v="0"/>
  </r>
  <r>
    <s v="joa"/>
    <x v="1"/>
    <n v="3"/>
    <n v="2"/>
    <n v="1"/>
    <n v="1"/>
    <n v="0"/>
  </r>
  <r>
    <s v="joa"/>
    <x v="1"/>
    <n v="3"/>
    <n v="3"/>
    <n v="0"/>
    <n v="0"/>
    <n v="1"/>
  </r>
  <r>
    <s v="joa"/>
    <x v="3"/>
    <n v="3"/>
    <n v="3"/>
    <n v="1"/>
    <n v="1"/>
    <n v="1"/>
  </r>
  <r>
    <s v="joa"/>
    <x v="4"/>
    <n v="3"/>
    <n v="3"/>
    <n v="1"/>
    <n v="1"/>
    <n v="1"/>
  </r>
  <r>
    <s v="joa"/>
    <x v="4"/>
    <n v="3"/>
    <n v="3"/>
    <n v="1"/>
    <n v="1"/>
    <n v="0"/>
  </r>
  <r>
    <s v="joa"/>
    <x v="0"/>
    <n v="4"/>
    <n v="2"/>
    <n v="1"/>
    <n v="1"/>
    <n v="1"/>
  </r>
  <r>
    <s v="joa"/>
    <x v="0"/>
    <n v="3"/>
    <n v="3"/>
    <n v="1"/>
    <n v="1"/>
    <n v="1"/>
  </r>
  <r>
    <s v="joa"/>
    <x v="2"/>
    <n v="4"/>
    <n v="3"/>
    <n v="1"/>
    <n v="1"/>
    <n v="0"/>
  </r>
  <r>
    <s v="joa"/>
    <x v="2"/>
    <n v="1"/>
    <n v="3"/>
    <n v="0"/>
    <n v="0"/>
    <n v="1"/>
  </r>
  <r>
    <s v="joa"/>
    <x v="3"/>
    <n v="2"/>
    <n v="3"/>
    <n v="0"/>
    <n v="1"/>
    <n v="0"/>
  </r>
  <r>
    <s v="joa"/>
    <x v="1"/>
    <n v="4"/>
    <n v="4"/>
    <n v="1"/>
    <n v="0"/>
    <n v="1"/>
  </r>
  <r>
    <s v="joa"/>
    <x v="4"/>
    <n v="3"/>
    <n v="3"/>
    <n v="1"/>
    <n v="1"/>
    <n v="1"/>
  </r>
  <r>
    <s v="joa"/>
    <x v="3"/>
    <n v="3"/>
    <n v="4"/>
    <n v="1"/>
    <n v="1"/>
    <n v="0"/>
  </r>
  <r>
    <s v="joa"/>
    <x v="4"/>
    <n v="3"/>
    <n v="3"/>
    <n v="1"/>
    <n v="1"/>
    <n v="0"/>
  </r>
  <r>
    <s v="joa"/>
    <x v="0"/>
    <n v="4"/>
    <n v="4"/>
    <n v="1"/>
    <n v="1"/>
    <n v="1"/>
  </r>
  <r>
    <s v="joa"/>
    <x v="2"/>
    <n v="2"/>
    <n v="2"/>
    <n v="0"/>
    <n v="0"/>
    <n v="0"/>
  </r>
  <r>
    <s v="joa"/>
    <x v="3"/>
    <n v="3"/>
    <n v="3"/>
    <n v="1"/>
    <n v="1"/>
    <n v="1"/>
  </r>
  <r>
    <s v="joa"/>
    <x v="1"/>
    <n v="4"/>
    <n v="4"/>
    <n v="1"/>
    <n v="1"/>
    <n v="1"/>
  </r>
  <r>
    <s v="joa"/>
    <x v="1"/>
    <n v="3"/>
    <n v="3"/>
    <n v="0"/>
    <n v="1"/>
    <n v="0"/>
  </r>
  <r>
    <s v="joa"/>
    <x v="3"/>
    <n v="4"/>
    <n v="4"/>
    <n v="1"/>
    <n v="1"/>
    <n v="1"/>
  </r>
  <r>
    <s v="joa"/>
    <x v="4"/>
    <n v="4"/>
    <n v="3"/>
    <n v="0"/>
    <n v="1"/>
    <n v="1"/>
  </r>
  <r>
    <s v="joa"/>
    <x v="4"/>
    <n v="3"/>
    <n v="1"/>
    <n v="0"/>
    <n v="1"/>
    <n v="1"/>
  </r>
  <r>
    <s v="joa"/>
    <x v="2"/>
    <n v="4"/>
    <n v="4"/>
    <n v="1"/>
    <n v="1"/>
    <n v="0"/>
  </r>
  <r>
    <s v="joa"/>
    <x v="0"/>
    <n v="3"/>
    <n v="2"/>
    <n v="1"/>
    <n v="1"/>
    <n v="1"/>
  </r>
  <r>
    <s v="joa"/>
    <x v="1"/>
    <n v="4"/>
    <n v="4"/>
    <n v="1"/>
    <n v="1"/>
    <n v="1"/>
  </r>
  <r>
    <s v="joa"/>
    <x v="0"/>
    <n v="4"/>
    <n v="3"/>
    <n v="1"/>
    <n v="1"/>
    <n v="1"/>
  </r>
  <r>
    <s v="joa"/>
    <x v="2"/>
    <n v="4"/>
    <n v="4"/>
    <n v="1"/>
    <n v="1"/>
    <n v="0"/>
  </r>
  <r>
    <s v="joa"/>
    <x v="2"/>
    <n v="3"/>
    <n v="3"/>
    <n v="1"/>
    <n v="1"/>
    <n v="1"/>
  </r>
  <r>
    <s v="joa"/>
    <x v="3"/>
    <n v="3"/>
    <n v="2"/>
    <n v="1"/>
    <n v="1"/>
    <n v="0"/>
  </r>
  <r>
    <s v="joa"/>
    <x v="1"/>
    <n v="3"/>
    <n v="0"/>
    <n v="0"/>
    <n v="0"/>
    <n v="0"/>
  </r>
  <r>
    <s v="joa"/>
    <x v="4"/>
    <n v="4"/>
    <n v="3"/>
    <n v="1"/>
    <n v="1"/>
    <n v="0"/>
  </r>
  <r>
    <s v="joa"/>
    <x v="4"/>
    <n v="3"/>
    <n v="1"/>
    <n v="0"/>
    <n v="1"/>
    <n v="0"/>
  </r>
  <r>
    <s v="joa"/>
    <x v="4"/>
    <n v="3"/>
    <n v="2"/>
    <n v="0"/>
    <n v="1"/>
    <n v="1"/>
  </r>
  <r>
    <s v="joa"/>
    <x v="2"/>
    <n v="2"/>
    <n v="3"/>
    <n v="1"/>
    <n v="0"/>
    <n v="1"/>
  </r>
  <r>
    <s v="joa"/>
    <x v="0"/>
    <n v="2"/>
    <n v="3"/>
    <n v="1"/>
    <n v="1"/>
    <n v="0"/>
  </r>
  <r>
    <s v="joa"/>
    <x v="1"/>
    <n v="2"/>
    <n v="2"/>
    <n v="0"/>
    <n v="0"/>
    <n v="1"/>
  </r>
  <r>
    <s v="joa"/>
    <x v="0"/>
    <n v="2"/>
    <n v="3"/>
    <n v="1"/>
    <n v="1"/>
    <n v="1"/>
  </r>
  <r>
    <s v="joa"/>
    <x v="0"/>
    <n v="3"/>
    <n v="3"/>
    <n v="1"/>
    <n v="1"/>
    <n v="0"/>
  </r>
  <r>
    <s v="joa"/>
    <x v="2"/>
    <n v="3"/>
    <n v="3"/>
    <n v="1"/>
    <n v="1"/>
    <n v="1"/>
  </r>
  <r>
    <s v="joa"/>
    <x v="2"/>
    <n v="2"/>
    <n v="3"/>
    <n v="1"/>
    <n v="1"/>
    <n v="1"/>
  </r>
  <r>
    <s v="joa"/>
    <x v="3"/>
    <n v="3"/>
    <n v="3"/>
    <n v="1"/>
    <n v="1"/>
    <n v="1"/>
  </r>
  <r>
    <s v="joa"/>
    <x v="1"/>
    <n v="2"/>
    <n v="3"/>
    <n v="0"/>
    <n v="0"/>
    <n v="0"/>
  </r>
  <r>
    <s v="joa"/>
    <x v="4"/>
    <n v="3"/>
    <n v="3"/>
    <n v="1"/>
    <n v="1"/>
    <n v="1"/>
  </r>
  <r>
    <s v="joa"/>
    <x v="3"/>
    <n v="3"/>
    <n v="3"/>
    <n v="1"/>
    <n v="1"/>
    <n v="0"/>
  </r>
  <r>
    <s v="joa"/>
    <x v="4"/>
    <n v="2"/>
    <n v="3"/>
    <n v="1"/>
    <n v="0"/>
    <n v="0"/>
  </r>
  <r>
    <s v="joa"/>
    <x v="0"/>
    <n v="3"/>
    <n v="4"/>
    <n v="1"/>
    <n v="1"/>
    <n v="1"/>
  </r>
  <r>
    <s v="joa"/>
    <x v="2"/>
    <n v="3"/>
    <n v="3"/>
    <n v="1"/>
    <n v="1"/>
    <n v="1"/>
  </r>
  <r>
    <s v="joa"/>
    <x v="3"/>
    <n v="3"/>
    <n v="3"/>
    <n v="1"/>
    <n v="1"/>
    <n v="1"/>
  </r>
  <r>
    <s v="joa"/>
    <x v="1"/>
    <n v="3"/>
    <n v="3"/>
    <n v="1"/>
    <n v="1"/>
    <n v="1"/>
  </r>
  <r>
    <s v="joa"/>
    <x v="1"/>
    <n v="2"/>
    <n v="2"/>
    <n v="0"/>
    <n v="0"/>
    <n v="1"/>
  </r>
  <r>
    <s v="joa"/>
    <x v="3"/>
    <n v="3"/>
    <n v="3"/>
    <n v="1"/>
    <n v="1"/>
    <n v="1"/>
  </r>
  <r>
    <s v="joa"/>
    <x v="2"/>
    <n v="2"/>
    <n v="3"/>
    <n v="1"/>
    <n v="0"/>
    <n v="0"/>
  </r>
  <r>
    <s v="joa"/>
    <x v="2"/>
    <n v="2"/>
    <n v="3"/>
    <n v="1"/>
    <n v="1"/>
    <n v="1"/>
  </r>
  <r>
    <s v="joa"/>
    <x v="3"/>
    <n v="3"/>
    <n v="3"/>
    <n v="1"/>
    <n v="1"/>
    <n v="1"/>
  </r>
  <r>
    <s v="joa"/>
    <x v="1"/>
    <n v="1"/>
    <n v="2"/>
    <n v="1"/>
    <n v="0"/>
    <n v="1"/>
  </r>
  <r>
    <s v="joa"/>
    <x v="4"/>
    <n v="3"/>
    <n v="2"/>
    <n v="1"/>
    <n v="1"/>
    <n v="1"/>
  </r>
  <r>
    <s v="joa"/>
    <x v="3"/>
    <n v="2"/>
    <n v="3"/>
    <n v="0"/>
    <n v="0"/>
    <n v="1"/>
  </r>
  <r>
    <s v="joa"/>
    <x v="4"/>
    <n v="2"/>
    <n v="3"/>
    <n v="1"/>
    <n v="1"/>
    <n v="0"/>
  </r>
  <r>
    <s v="joa"/>
    <x v="0"/>
    <n v="2"/>
    <n v="3"/>
    <n v="1"/>
    <n v="0"/>
    <n v="0"/>
  </r>
  <r>
    <s v="joa"/>
    <x v="2"/>
    <n v="2"/>
    <n v="3"/>
    <n v="1"/>
    <n v="1"/>
    <n v="0"/>
  </r>
  <r>
    <s v="joa"/>
    <x v="0"/>
    <n v="4"/>
    <n v="2"/>
    <n v="0"/>
    <n v="1"/>
    <n v="1"/>
  </r>
  <r>
    <s v="joa"/>
    <x v="0"/>
    <n v="4"/>
    <n v="3"/>
    <n v="1"/>
    <n v="1"/>
    <n v="1"/>
  </r>
  <r>
    <s v="joa"/>
    <x v="2"/>
    <n v="4"/>
    <n v="4"/>
    <n v="1"/>
    <n v="1"/>
    <n v="0"/>
  </r>
  <r>
    <s v="joa"/>
    <x v="2"/>
    <n v="3"/>
    <n v="3"/>
    <n v="1"/>
    <n v="1"/>
    <n v="0"/>
  </r>
  <r>
    <s v="joa"/>
    <x v="3"/>
    <n v="3"/>
    <n v="3"/>
    <n v="0"/>
    <n v="0"/>
    <n v="1"/>
  </r>
  <r>
    <s v="joa"/>
    <x v="1"/>
    <n v="3"/>
    <n v="4"/>
    <n v="0"/>
    <n v="0"/>
    <n v="1"/>
  </r>
  <r>
    <s v="joa"/>
    <x v="4"/>
    <n v="4"/>
    <n v="3"/>
    <n v="0"/>
    <n v="1"/>
    <n v="0"/>
  </r>
  <r>
    <s v="joa"/>
    <x v="3"/>
    <n v="4"/>
    <n v="4"/>
    <n v="1"/>
    <n v="1"/>
    <n v="1"/>
  </r>
  <r>
    <s v="joa"/>
    <x v="4"/>
    <n v="3"/>
    <n v="2"/>
    <n v="0"/>
    <n v="1"/>
    <n v="1"/>
  </r>
  <r>
    <s v="joa"/>
    <x v="0"/>
    <n v="4"/>
    <n v="4"/>
    <n v="1"/>
    <n v="1"/>
    <n v="1"/>
  </r>
  <r>
    <s v="joa"/>
    <x v="2"/>
    <n v="2"/>
    <n v="2"/>
    <n v="1"/>
    <n v="1"/>
    <n v="1"/>
  </r>
  <r>
    <s v="joa"/>
    <x v="3"/>
    <n v="4"/>
    <n v="3"/>
    <n v="1"/>
    <n v="1"/>
    <n v="1"/>
  </r>
  <r>
    <s v="joa"/>
    <x v="1"/>
    <n v="4"/>
    <n v="4"/>
    <n v="1"/>
    <n v="1"/>
    <n v="1"/>
  </r>
  <r>
    <s v="joa"/>
    <x v="1"/>
    <n v="3"/>
    <n v="2"/>
    <n v="0"/>
    <n v="0"/>
    <n v="0"/>
  </r>
  <r>
    <s v="joa"/>
    <x v="3"/>
    <n v="3"/>
    <n v="4"/>
    <n v="1"/>
    <n v="0"/>
    <n v="1"/>
  </r>
  <r>
    <s v="joa"/>
    <x v="4"/>
    <n v="2"/>
    <n v="3"/>
    <n v="0"/>
    <n v="0"/>
    <n v="1"/>
  </r>
  <r>
    <s v="joa"/>
    <x v="4"/>
    <n v="4"/>
    <n v="1"/>
    <n v="0"/>
    <n v="1"/>
    <n v="1"/>
  </r>
  <r>
    <s v="joa"/>
    <x v="2"/>
    <n v="4"/>
    <n v="3"/>
    <n v="1"/>
    <n v="1"/>
    <n v="1"/>
  </r>
  <r>
    <s v="joa"/>
    <x v="0"/>
    <n v="3"/>
    <n v="3"/>
    <n v="0"/>
    <n v="1"/>
    <n v="1"/>
  </r>
  <r>
    <s v="joa"/>
    <x v="1"/>
    <n v="3"/>
    <n v="3"/>
    <n v="0"/>
    <n v="1"/>
    <n v="1"/>
  </r>
  <r>
    <s v="joa"/>
    <x v="3"/>
    <n v="3"/>
    <n v="1"/>
    <n v="0"/>
    <n v="1"/>
    <n v="0"/>
  </r>
  <r>
    <s v="joa"/>
    <x v="4"/>
    <n v="2"/>
    <n v="2"/>
    <n v="0"/>
    <n v="0"/>
    <n v="0"/>
  </r>
  <r>
    <s v="joa"/>
    <x v="4"/>
    <n v="3"/>
    <n v="0"/>
    <n v="0"/>
    <n v="1"/>
    <n v="1"/>
  </r>
  <r>
    <s v="joa"/>
    <x v="2"/>
    <n v="1"/>
    <n v="3"/>
    <n v="1"/>
    <n v="0"/>
    <n v="1"/>
  </r>
  <r>
    <s v="joa"/>
    <x v="0"/>
    <n v="2"/>
    <n v="4"/>
    <n v="1"/>
    <n v="1"/>
    <n v="1"/>
  </r>
  <r>
    <s v="joa"/>
    <x v="1"/>
    <n v="3"/>
    <n v="3"/>
    <n v="1"/>
    <n v="1"/>
    <n v="0"/>
  </r>
  <r>
    <s v="joa"/>
    <x v="0"/>
    <n v="4"/>
    <n v="3"/>
    <n v="1"/>
    <n v="0"/>
    <n v="0"/>
  </r>
  <r>
    <s v="joa"/>
    <x v="0"/>
    <n v="4"/>
    <n v="3"/>
    <n v="1"/>
    <n v="0"/>
    <n v="0"/>
  </r>
  <r>
    <s v="joa"/>
    <x v="2"/>
    <n v="1"/>
    <n v="3"/>
    <n v="1"/>
    <n v="1"/>
    <n v="1"/>
  </r>
  <r>
    <s v="joa"/>
    <x v="2"/>
    <n v="3"/>
    <n v="4"/>
    <n v="1"/>
    <n v="1"/>
    <n v="1"/>
  </r>
  <r>
    <s v="joa"/>
    <x v="3"/>
    <n v="3"/>
    <n v="3"/>
    <n v="0"/>
    <n v="0"/>
    <n v="0"/>
  </r>
  <r>
    <s v="joa"/>
    <x v="1"/>
    <n v="4"/>
    <n v="4"/>
    <n v="1"/>
    <n v="1"/>
    <n v="0"/>
  </r>
  <r>
    <s v="joa"/>
    <x v="4"/>
    <n v="4"/>
    <n v="3"/>
    <n v="1"/>
    <n v="1"/>
    <n v="1"/>
  </r>
  <r>
    <s v="joa"/>
    <x v="3"/>
    <n v="3"/>
    <n v="2"/>
    <n v="0"/>
    <n v="1"/>
    <n v="1"/>
  </r>
  <r>
    <s v="joa"/>
    <x v="4"/>
    <n v="3"/>
    <n v="3"/>
    <n v="0"/>
    <n v="0"/>
    <n v="0"/>
  </r>
  <r>
    <s v="joa"/>
    <x v="0"/>
    <n v="3"/>
    <n v="2"/>
    <n v="1"/>
    <n v="0"/>
    <n v="1"/>
  </r>
  <r>
    <s v="joa"/>
    <x v="2"/>
    <n v="3"/>
    <n v="3"/>
    <n v="1"/>
    <n v="1"/>
    <n v="0"/>
  </r>
  <r>
    <s v="joa"/>
    <x v="3"/>
    <n v="4"/>
    <n v="3"/>
    <n v="1"/>
    <n v="1"/>
    <n v="1"/>
  </r>
  <r>
    <s v="joa"/>
    <x v="1"/>
    <n v="4"/>
    <n v="3"/>
    <n v="0"/>
    <n v="0"/>
    <n v="1"/>
  </r>
  <r>
    <s v="joa"/>
    <x v="1"/>
    <n v="4"/>
    <n v="4"/>
    <n v="1"/>
    <n v="1"/>
    <n v="0"/>
  </r>
  <r>
    <s v="joa"/>
    <x v="1"/>
    <n v="1"/>
    <n v="2"/>
    <n v="0"/>
    <n v="0"/>
    <n v="0"/>
  </r>
  <r>
    <s v="joa"/>
    <x v="1"/>
    <n v="2"/>
    <n v="2"/>
    <n v="0"/>
    <n v="1"/>
    <n v="0"/>
  </r>
  <r>
    <s v="joa"/>
    <x v="3"/>
    <n v="3"/>
    <n v="3"/>
    <n v="1"/>
    <n v="1"/>
    <n v="1"/>
  </r>
  <r>
    <s v="joa"/>
    <x v="4"/>
    <n v="2"/>
    <n v="0"/>
    <n v="0"/>
    <n v="0"/>
    <n v="1"/>
  </r>
  <r>
    <s v="joa"/>
    <x v="4"/>
    <n v="2"/>
    <n v="1"/>
    <n v="0"/>
    <n v="0"/>
    <n v="1"/>
  </r>
  <r>
    <s v="joa"/>
    <x v="2"/>
    <n v="3"/>
    <n v="1"/>
    <n v="1"/>
    <n v="1"/>
    <n v="1"/>
  </r>
  <r>
    <s v="joa"/>
    <x v="0"/>
    <n v="4"/>
    <n v="1"/>
    <n v="0"/>
    <n v="1"/>
    <n v="1"/>
  </r>
  <r>
    <s v="joa"/>
    <x v="1"/>
    <n v="2"/>
    <n v="3"/>
    <n v="1"/>
    <n v="1"/>
    <n v="1"/>
  </r>
  <r>
    <s v="joa"/>
    <x v="0"/>
    <n v="2"/>
    <n v="2"/>
    <n v="0"/>
    <n v="0"/>
    <n v="1"/>
  </r>
  <r>
    <s v="joa"/>
    <x v="0"/>
    <n v="4"/>
    <n v="4"/>
    <n v="1"/>
    <n v="1"/>
    <n v="1"/>
  </r>
  <r>
    <s v="joa"/>
    <x v="2"/>
    <n v="1"/>
    <n v="2"/>
    <n v="1"/>
    <n v="1"/>
    <n v="1"/>
  </r>
  <r>
    <s v="joa"/>
    <x v="2"/>
    <n v="4"/>
    <n v="2"/>
    <n v="1"/>
    <n v="1"/>
    <n v="1"/>
  </r>
  <r>
    <s v="joa"/>
    <x v="3"/>
    <n v="1"/>
    <n v="2"/>
    <n v="0"/>
    <n v="0"/>
    <n v="1"/>
  </r>
  <r>
    <s v="joa"/>
    <x v="1"/>
    <n v="2"/>
    <n v="2"/>
    <n v="0"/>
    <n v="0"/>
    <n v="0"/>
  </r>
  <r>
    <s v="joa"/>
    <x v="4"/>
    <n v="2"/>
    <n v="1"/>
    <n v="0"/>
    <n v="1"/>
    <n v="1"/>
  </r>
  <r>
    <s v="joa"/>
    <x v="3"/>
    <n v="4"/>
    <n v="3"/>
    <n v="1"/>
    <n v="1"/>
    <n v="1"/>
  </r>
  <r>
    <s v="joa"/>
    <x v="4"/>
    <n v="2"/>
    <n v="1"/>
    <n v="0"/>
    <n v="0"/>
    <n v="1"/>
  </r>
  <r>
    <s v="joa"/>
    <x v="0"/>
    <n v="3"/>
    <n v="3"/>
    <n v="0"/>
    <n v="0"/>
    <n v="0"/>
  </r>
  <r>
    <s v="joa"/>
    <x v="2"/>
    <n v="3"/>
    <n v="3"/>
    <n v="1"/>
    <n v="1"/>
    <n v="0"/>
  </r>
  <r>
    <s v="joa"/>
    <x v="3"/>
    <n v="2"/>
    <n v="1"/>
    <n v="0"/>
    <n v="1"/>
    <n v="0"/>
  </r>
  <r>
    <s v="joa"/>
    <x v="1"/>
    <n v="0"/>
    <n v="2"/>
    <n v="0"/>
    <n v="0"/>
    <n v="0"/>
  </r>
  <r>
    <s v="joa"/>
    <x v="4"/>
    <n v="2"/>
    <n v="1"/>
    <n v="1"/>
    <n v="1"/>
    <n v="1"/>
  </r>
  <r>
    <s v="joa"/>
    <x v="3"/>
    <n v="3"/>
    <n v="3"/>
    <n v="1"/>
    <n v="1"/>
    <n v="1"/>
  </r>
  <r>
    <s v="joa"/>
    <x v="4"/>
    <n v="2"/>
    <n v="0"/>
    <n v="1"/>
    <n v="1"/>
    <n v="1"/>
  </r>
  <r>
    <s v="joa"/>
    <x v="0"/>
    <n v="3"/>
    <n v="3"/>
    <n v="1"/>
    <n v="1"/>
    <n v="1"/>
  </r>
  <r>
    <s v="joa"/>
    <x v="2"/>
    <n v="3"/>
    <n v="3"/>
    <n v="1"/>
    <n v="1"/>
    <n v="1"/>
  </r>
  <r>
    <s v="joa"/>
    <x v="3"/>
    <n v="3"/>
    <n v="3"/>
    <n v="1"/>
    <n v="1"/>
    <n v="1"/>
  </r>
  <r>
    <s v="joa"/>
    <x v="1"/>
    <n v="3"/>
    <n v="3"/>
    <n v="1"/>
    <n v="1"/>
    <n v="1"/>
  </r>
  <r>
    <s v="joa"/>
    <x v="1"/>
    <n v="3"/>
    <n v="3"/>
    <n v="1"/>
    <n v="1"/>
    <n v="1"/>
  </r>
  <r>
    <s v="joa"/>
    <x v="3"/>
    <n v="4"/>
    <n v="4"/>
    <n v="1"/>
    <n v="1"/>
    <n v="1"/>
  </r>
  <r>
    <s v="joa"/>
    <x v="4"/>
    <n v="2"/>
    <n v="3"/>
    <n v="1"/>
    <n v="1"/>
    <n v="1"/>
  </r>
  <r>
    <s v="joa"/>
    <x v="4"/>
    <n v="2"/>
    <n v="2"/>
    <n v="1"/>
    <n v="1"/>
    <n v="1"/>
  </r>
  <r>
    <s v="joa"/>
    <x v="2"/>
    <n v="2"/>
    <n v="2"/>
    <n v="1"/>
    <n v="1"/>
    <n v="1"/>
  </r>
  <r>
    <s v="joa"/>
    <x v="0"/>
    <n v="3"/>
    <n v="3"/>
    <n v="1"/>
    <n v="1"/>
    <n v="1"/>
  </r>
  <r>
    <s v="joa"/>
    <x v="1"/>
    <n v="3"/>
    <n v="3"/>
    <n v="1"/>
    <n v="1"/>
    <n v="0"/>
  </r>
  <r>
    <s v="joa"/>
    <x v="0"/>
    <n v="3"/>
    <n v="4"/>
    <n v="1"/>
    <n v="1"/>
    <n v="1"/>
  </r>
  <r>
    <s v="joa"/>
    <x v="0"/>
    <n v="3"/>
    <n v="3"/>
    <n v="1"/>
    <n v="1"/>
    <n v="1"/>
  </r>
  <r>
    <s v="joa"/>
    <x v="2"/>
    <n v="4"/>
    <n v="4"/>
    <n v="1"/>
    <n v="1"/>
    <n v="1"/>
  </r>
  <r>
    <s v="joa"/>
    <x v="2"/>
    <n v="3"/>
    <n v="3"/>
    <n v="1"/>
    <n v="1"/>
    <n v="0"/>
  </r>
  <r>
    <s v="joa"/>
    <x v="3"/>
    <n v="3"/>
    <n v="4"/>
    <n v="1"/>
    <n v="1"/>
    <n v="1"/>
  </r>
  <r>
    <s v="joa"/>
    <x v="3"/>
    <n v="3"/>
    <n v="3"/>
    <n v="1"/>
    <n v="1"/>
    <n v="1"/>
  </r>
  <r>
    <s v="joa"/>
    <x v="1"/>
    <n v="4"/>
    <n v="2"/>
    <n v="0"/>
    <n v="1"/>
    <n v="1"/>
  </r>
  <r>
    <s v="joa"/>
    <x v="1"/>
    <n v="4"/>
    <n v="2"/>
    <n v="0"/>
    <n v="1"/>
    <n v="1"/>
  </r>
  <r>
    <s v="joa"/>
    <x v="3"/>
    <n v="3"/>
    <n v="3"/>
    <n v="0"/>
    <n v="1"/>
    <n v="1"/>
  </r>
  <r>
    <s v="joa"/>
    <x v="4"/>
    <n v="3"/>
    <n v="1"/>
    <n v="0"/>
    <n v="1"/>
    <n v="1"/>
  </r>
  <r>
    <s v="joa"/>
    <x v="4"/>
    <n v="3"/>
    <n v="2"/>
    <n v="0"/>
    <n v="1"/>
    <n v="1"/>
  </r>
  <r>
    <s v="joa"/>
    <x v="2"/>
    <n v="4"/>
    <n v="4"/>
    <n v="1"/>
    <n v="1"/>
    <n v="1"/>
  </r>
  <r>
    <s v="joa"/>
    <x v="0"/>
    <n v="4"/>
    <n v="4"/>
    <n v="1"/>
    <n v="1"/>
    <n v="1"/>
  </r>
  <r>
    <s v="joa"/>
    <x v="1"/>
    <n v="3"/>
    <n v="3"/>
    <n v="0"/>
    <n v="0"/>
    <n v="1"/>
  </r>
  <r>
    <s v="joa"/>
    <x v="0"/>
    <n v="4"/>
    <n v="4"/>
    <n v="1"/>
    <n v="1"/>
    <n v="0"/>
  </r>
  <r>
    <s v="joa"/>
    <x v="0"/>
    <n v="3"/>
    <n v="4"/>
    <n v="1"/>
    <n v="0"/>
    <n v="1"/>
  </r>
  <r>
    <s v="joa"/>
    <x v="2"/>
    <n v="4"/>
    <n v="4"/>
    <n v="1"/>
    <n v="1"/>
    <n v="1"/>
  </r>
  <r>
    <s v="joa"/>
    <x v="2"/>
    <n v="4"/>
    <n v="3"/>
    <n v="1"/>
    <n v="1"/>
    <n v="1"/>
  </r>
  <r>
    <s v="joa"/>
    <x v="3"/>
    <n v="4"/>
    <n v="3"/>
    <n v="1"/>
    <n v="1"/>
    <n v="1"/>
  </r>
  <r>
    <s v="joa"/>
    <x v="1"/>
    <n v="3"/>
    <n v="3"/>
    <n v="0"/>
    <n v="1"/>
    <n v="1"/>
  </r>
  <r>
    <s v="joa"/>
    <x v="4"/>
    <n v="4"/>
    <n v="3"/>
    <n v="0"/>
    <n v="1"/>
    <n v="1"/>
  </r>
  <r>
    <s v="joa"/>
    <x v="3"/>
    <n v="4"/>
    <n v="3"/>
    <n v="1"/>
    <n v="1"/>
    <n v="1"/>
  </r>
  <r>
    <s v="joa"/>
    <x v="4"/>
    <n v="4"/>
    <n v="2"/>
    <n v="0"/>
    <n v="1"/>
    <n v="1"/>
  </r>
  <r>
    <s v="joa"/>
    <x v="0"/>
    <n v="4"/>
    <n v="3"/>
    <n v="1"/>
    <n v="1"/>
    <n v="1"/>
  </r>
  <r>
    <s v="joa"/>
    <x v="2"/>
    <n v="4"/>
    <n v="4"/>
    <n v="1"/>
    <n v="1"/>
    <n v="1"/>
  </r>
  <r>
    <s v="joa"/>
    <x v="3"/>
    <n v="4"/>
    <n v="3"/>
    <n v="0"/>
    <n v="1"/>
    <n v="1"/>
  </r>
  <r>
    <s v="joa"/>
    <x v="1"/>
    <n v="3"/>
    <n v="3"/>
    <n v="0"/>
    <n v="0"/>
    <n v="0"/>
  </r>
  <r>
    <s v="joa"/>
    <x v="4"/>
    <n v="2"/>
    <n v="1"/>
    <n v="0"/>
    <n v="0"/>
    <n v="1"/>
  </r>
  <r>
    <s v="joa"/>
    <x v="3"/>
    <n v="2"/>
    <n v="4"/>
    <n v="1"/>
    <n v="1"/>
    <n v="1"/>
  </r>
  <r>
    <s v="joa"/>
    <x v="4"/>
    <n v="2"/>
    <n v="1"/>
    <n v="0"/>
    <n v="0"/>
    <n v="1"/>
  </r>
  <r>
    <s v="joa"/>
    <x v="0"/>
    <n v="4"/>
    <n v="4"/>
    <n v="1"/>
    <n v="1"/>
    <n v="1"/>
  </r>
  <r>
    <s v="joa"/>
    <x v="2"/>
    <n v="3"/>
    <n v="3"/>
    <n v="1"/>
    <n v="1"/>
    <n v="1"/>
  </r>
  <r>
    <s v="joa"/>
    <x v="3"/>
    <n v="3"/>
    <n v="3"/>
    <n v="1"/>
    <n v="1"/>
    <n v="1"/>
  </r>
  <r>
    <s v="joa"/>
    <x v="1"/>
    <n v="2"/>
    <n v="3"/>
    <n v="0"/>
    <n v="0"/>
    <n v="0"/>
  </r>
  <r>
    <s v="joa"/>
    <x v="1"/>
    <n v="3"/>
    <n v="4"/>
    <n v="0"/>
    <n v="0"/>
    <n v="1"/>
  </r>
  <r>
    <s v="joa"/>
    <x v="3"/>
    <n v="3"/>
    <n v="4"/>
    <n v="1"/>
    <n v="0"/>
    <n v="1"/>
  </r>
  <r>
    <s v="joa"/>
    <x v="4"/>
    <n v="3"/>
    <n v="3"/>
    <n v="1"/>
    <n v="0"/>
    <n v="1"/>
  </r>
  <r>
    <s v="joa"/>
    <x v="4"/>
    <n v="3"/>
    <n v="0"/>
    <n v="0"/>
    <n v="1"/>
    <n v="1"/>
  </r>
  <r>
    <s v="joa"/>
    <x v="2"/>
    <n v="3"/>
    <n v="3"/>
    <n v="1"/>
    <n v="1"/>
    <n v="0"/>
  </r>
  <r>
    <s v="joa"/>
    <x v="0"/>
    <n v="4"/>
    <n v="3"/>
    <n v="1"/>
    <n v="1"/>
    <n v="1"/>
  </r>
  <r>
    <s v="joa"/>
    <x v="1"/>
    <n v="3"/>
    <n v="4"/>
    <n v="1"/>
    <n v="1"/>
    <n v="1"/>
  </r>
  <r>
    <s v="joa"/>
    <x v="0"/>
    <n v="4"/>
    <n v="3"/>
    <n v="1"/>
    <n v="1"/>
    <n v="1"/>
  </r>
  <r>
    <s v="joa"/>
    <x v="0"/>
    <n v="4"/>
    <n v="3"/>
    <n v="1"/>
    <n v="1"/>
    <n v="0"/>
  </r>
  <r>
    <s v="joa"/>
    <x v="2"/>
    <n v="3"/>
    <n v="2"/>
    <n v="1"/>
    <n v="1"/>
    <n v="1"/>
  </r>
  <r>
    <s v="joa"/>
    <x v="2"/>
    <n v="3"/>
    <n v="2"/>
    <n v="0"/>
    <n v="1"/>
    <n v="1"/>
  </r>
  <r>
    <s v="joa"/>
    <x v="0"/>
    <n v="3"/>
    <n v="3"/>
    <n v="1"/>
    <n v="1"/>
    <n v="1"/>
  </r>
  <r>
    <s v="joa"/>
    <x v="1"/>
    <n v="3"/>
    <n v="3"/>
    <n v="1"/>
    <n v="1"/>
    <n v="1"/>
  </r>
  <r>
    <s v="joa"/>
    <x v="0"/>
    <n v="3"/>
    <n v="3"/>
    <n v="0"/>
    <n v="1"/>
    <n v="1"/>
  </r>
  <r>
    <s v="joa"/>
    <x v="0"/>
    <n v="2"/>
    <n v="3"/>
    <n v="1"/>
    <n v="1"/>
    <n v="1"/>
  </r>
  <r>
    <s v="joa"/>
    <x v="2"/>
    <n v="4"/>
    <n v="2"/>
    <n v="1"/>
    <n v="1"/>
    <n v="1"/>
  </r>
  <r>
    <s v="joa"/>
    <x v="2"/>
    <n v="3"/>
    <n v="3"/>
    <n v="1"/>
    <n v="1"/>
    <n v="1"/>
  </r>
  <r>
    <s v="joa"/>
    <x v="3"/>
    <n v="3"/>
    <n v="3"/>
    <n v="1"/>
    <n v="1"/>
    <n v="1"/>
  </r>
  <r>
    <s v="joa"/>
    <x v="1"/>
    <n v="3"/>
    <n v="4"/>
    <n v="1"/>
    <n v="1"/>
    <n v="1"/>
  </r>
  <r>
    <s v="joa"/>
    <x v="4"/>
    <n v="2"/>
    <n v="1"/>
    <n v="0"/>
    <n v="1"/>
    <n v="1"/>
  </r>
  <r>
    <s v="joa"/>
    <x v="3"/>
    <n v="3"/>
    <n v="4"/>
    <n v="1"/>
    <n v="1"/>
    <n v="1"/>
  </r>
  <r>
    <s v="joa"/>
    <x v="4"/>
    <n v="2"/>
    <n v="2"/>
    <n v="0"/>
    <n v="1"/>
    <n v="1"/>
  </r>
  <r>
    <s v="joa"/>
    <x v="0"/>
    <n v="3"/>
    <n v="3"/>
    <n v="1"/>
    <n v="1"/>
    <n v="1"/>
  </r>
  <r>
    <s v="joa"/>
    <x v="2"/>
    <n v="2"/>
    <n v="3"/>
    <n v="1"/>
    <n v="1"/>
    <n v="1"/>
  </r>
  <r>
    <s v="joa"/>
    <x v="3"/>
    <n v="2"/>
    <n v="3"/>
    <n v="1"/>
    <n v="1"/>
    <n v="1"/>
  </r>
  <r>
    <s v="joa"/>
    <x v="1"/>
    <n v="3"/>
    <n v="3"/>
    <n v="1"/>
    <n v="1"/>
    <n v="0"/>
  </r>
  <r>
    <s v="joa"/>
    <x v="1"/>
    <n v="2"/>
    <n v="3"/>
    <n v="0"/>
    <n v="1"/>
    <n v="1"/>
  </r>
  <r>
    <s v="joa"/>
    <x v="3"/>
    <n v="3"/>
    <n v="1"/>
    <n v="0"/>
    <n v="1"/>
    <n v="1"/>
  </r>
  <r>
    <s v="joa"/>
    <x v="4"/>
    <n v="3"/>
    <n v="3"/>
    <n v="1"/>
    <n v="1"/>
    <n v="1"/>
  </r>
  <r>
    <s v="joa"/>
    <x v="4"/>
    <n v="3"/>
    <n v="2"/>
    <n v="0"/>
    <n v="1"/>
    <n v="0"/>
  </r>
  <r>
    <s v="joa"/>
    <x v="2"/>
    <n v="3"/>
    <n v="3"/>
    <n v="1"/>
    <n v="1"/>
    <n v="1"/>
  </r>
  <r>
    <s v="joa"/>
    <x v="2"/>
    <n v="4"/>
    <n v="1"/>
    <n v="1"/>
    <n v="1"/>
    <n v="1"/>
  </r>
  <r>
    <s v="joa"/>
    <x v="0"/>
    <n v="2"/>
    <n v="2"/>
    <n v="1"/>
    <n v="1"/>
    <n v="1"/>
  </r>
  <r>
    <s v="joa"/>
    <x v="1"/>
    <n v="3"/>
    <n v="2"/>
    <n v="0"/>
    <n v="0"/>
    <n v="1"/>
  </r>
  <r>
    <s v="joa"/>
    <x v="0"/>
    <n v="3"/>
    <n v="3"/>
    <n v="1"/>
    <n v="1"/>
    <n v="1"/>
  </r>
  <r>
    <s v="joa"/>
    <x v="0"/>
    <n v="3"/>
    <n v="3"/>
    <n v="1"/>
    <n v="0"/>
    <n v="1"/>
  </r>
  <r>
    <s v="joa"/>
    <x v="2"/>
    <n v="4"/>
    <n v="2"/>
    <n v="1"/>
    <n v="1"/>
    <n v="1"/>
  </r>
  <r>
    <s v="joa"/>
    <x v="2"/>
    <n v="4"/>
    <n v="4"/>
    <n v="1"/>
    <n v="1"/>
    <n v="1"/>
  </r>
  <r>
    <s v="joa"/>
    <x v="3"/>
    <n v="4"/>
    <n v="3"/>
    <n v="1"/>
    <n v="1"/>
    <n v="1"/>
  </r>
  <r>
    <s v="joa"/>
    <x v="1"/>
    <n v="2"/>
    <n v="2"/>
    <n v="0"/>
    <n v="0"/>
    <n v="0"/>
  </r>
  <r>
    <s v="joa"/>
    <x v="4"/>
    <n v="4"/>
    <n v="3"/>
    <n v="0"/>
    <n v="1"/>
    <n v="1"/>
  </r>
  <r>
    <s v="joa"/>
    <x v="3"/>
    <n v="4"/>
    <n v="3"/>
    <n v="0"/>
    <n v="0"/>
    <n v="1"/>
  </r>
  <r>
    <s v="joa"/>
    <x v="4"/>
    <n v="4"/>
    <n v="3"/>
    <n v="0"/>
    <n v="0"/>
    <n v="1"/>
  </r>
  <r>
    <s v="joa"/>
    <x v="0"/>
    <n v="4"/>
    <n v="4"/>
    <n v="1"/>
    <n v="1"/>
    <n v="0"/>
  </r>
  <r>
    <s v="joa"/>
    <x v="2"/>
    <n v="4"/>
    <n v="3"/>
    <n v="1"/>
    <n v="0"/>
    <n v="0"/>
  </r>
  <r>
    <s v="joa"/>
    <x v="3"/>
    <n v="4"/>
    <n v="4"/>
    <n v="1"/>
    <n v="1"/>
    <n v="1"/>
  </r>
  <r>
    <s v="joa"/>
    <x v="1"/>
    <n v="3"/>
    <n v="3"/>
    <n v="0"/>
    <n v="0"/>
    <n v="0"/>
  </r>
  <r>
    <s v="joa"/>
    <x v="1"/>
    <n v="4"/>
    <n v="4"/>
    <n v="1"/>
    <n v="0"/>
    <n v="0"/>
  </r>
  <r>
    <s v="joa"/>
    <x v="3"/>
    <n v="4"/>
    <n v="4"/>
    <n v="1"/>
    <n v="1"/>
    <n v="1"/>
  </r>
  <r>
    <s v="joa"/>
    <x v="4"/>
    <n v="4"/>
    <n v="3"/>
    <n v="0"/>
    <n v="0"/>
    <n v="1"/>
  </r>
  <r>
    <s v="joa"/>
    <x v="4"/>
    <n v="4"/>
    <n v="2"/>
    <n v="0"/>
    <n v="0"/>
    <n v="1"/>
  </r>
  <r>
    <s v="joa"/>
    <x v="4"/>
    <n v="2"/>
    <n v="2"/>
    <n v="0"/>
    <n v="1"/>
    <n v="0"/>
  </r>
  <r>
    <s v="joa"/>
    <x v="2"/>
    <n v="2"/>
    <n v="2"/>
    <n v="0"/>
    <n v="0"/>
    <n v="0"/>
  </r>
  <r>
    <s v="joa"/>
    <x v="0"/>
    <n v="2"/>
    <n v="2"/>
    <n v="0"/>
    <n v="0"/>
    <n v="1"/>
  </r>
  <r>
    <s v="joa"/>
    <x v="1"/>
    <n v="2"/>
    <n v="2"/>
    <n v="0"/>
    <n v="0"/>
    <n v="1"/>
  </r>
  <r>
    <s v="joa"/>
    <x v="0"/>
    <n v="3"/>
    <n v="3"/>
    <n v="1"/>
    <n v="1"/>
    <n v="1"/>
  </r>
  <r>
    <s v="joa"/>
    <x v="0"/>
    <n v="2"/>
    <n v="2"/>
    <n v="0"/>
    <n v="0"/>
    <n v="0"/>
  </r>
  <r>
    <s v="joa"/>
    <x v="2"/>
    <n v="3"/>
    <n v="3"/>
    <n v="0"/>
    <n v="0"/>
    <n v="1"/>
  </r>
  <r>
    <s v="joa"/>
    <x v="2"/>
    <n v="1"/>
    <n v="1"/>
    <n v="0"/>
    <n v="0"/>
    <n v="1"/>
  </r>
  <r>
    <s v="joa"/>
    <x v="3"/>
    <n v="3"/>
    <n v="3"/>
    <n v="1"/>
    <n v="1"/>
    <n v="1"/>
  </r>
  <r>
    <s v="joa"/>
    <x v="1"/>
    <n v="2"/>
    <n v="2"/>
    <n v="0"/>
    <n v="0"/>
    <n v="1"/>
  </r>
  <r>
    <s v="joa"/>
    <x v="4"/>
    <n v="2"/>
    <n v="2"/>
    <n v="0"/>
    <n v="0"/>
    <n v="1"/>
  </r>
  <r>
    <s v="joa"/>
    <x v="3"/>
    <n v="2"/>
    <n v="2"/>
    <n v="0"/>
    <n v="0"/>
    <n v="0"/>
  </r>
  <r>
    <s v="joa"/>
    <x v="4"/>
    <n v="2"/>
    <n v="2"/>
    <n v="1"/>
    <n v="1"/>
    <n v="0"/>
  </r>
  <r>
    <s v="joa"/>
    <x v="0"/>
    <n v="2"/>
    <n v="2"/>
    <n v="1"/>
    <n v="1"/>
    <n v="1"/>
  </r>
  <r>
    <s v="joa"/>
    <x v="2"/>
    <n v="2"/>
    <n v="2"/>
    <n v="1"/>
    <n v="0"/>
    <n v="1"/>
  </r>
  <r>
    <s v="joa"/>
    <x v="3"/>
    <n v="3"/>
    <n v="3"/>
    <n v="1"/>
    <n v="1"/>
    <n v="0"/>
  </r>
  <r>
    <s v="joa"/>
    <x v="1"/>
    <n v="2"/>
    <n v="2"/>
    <n v="0"/>
    <n v="0"/>
    <n v="1"/>
  </r>
  <r>
    <s v="joa"/>
    <x v="1"/>
    <n v="2"/>
    <n v="2"/>
    <n v="0"/>
    <n v="1"/>
    <n v="1"/>
  </r>
  <r>
    <s v="joa"/>
    <x v="3"/>
    <n v="2"/>
    <n v="2"/>
    <n v="0"/>
    <n v="0"/>
    <n v="0"/>
  </r>
  <r>
    <s v="joa"/>
    <x v="4"/>
    <n v="2"/>
    <n v="1"/>
    <n v="1"/>
    <n v="1"/>
    <n v="1"/>
  </r>
  <r>
    <s v="joa"/>
    <x v="0"/>
    <n v="2"/>
    <n v="3"/>
    <n v="1"/>
    <n v="1"/>
    <n v="1"/>
  </r>
  <r>
    <s v="joa"/>
    <x v="2"/>
    <n v="3"/>
    <n v="3"/>
    <n v="1"/>
    <n v="1"/>
    <n v="1"/>
  </r>
  <r>
    <s v="joa"/>
    <x v="2"/>
    <n v="3"/>
    <n v="2"/>
    <n v="1"/>
    <n v="1"/>
    <n v="1"/>
  </r>
  <r>
    <s v="joa"/>
    <x v="3"/>
    <n v="2"/>
    <n v="1"/>
    <n v="1"/>
    <n v="1"/>
    <n v="1"/>
  </r>
  <r>
    <s v="joa"/>
    <x v="1"/>
    <n v="3"/>
    <n v="2"/>
    <n v="0"/>
    <n v="0"/>
    <n v="0"/>
  </r>
  <r>
    <s v="joa"/>
    <x v="4"/>
    <n v="4"/>
    <n v="4"/>
    <n v="1"/>
    <n v="1"/>
    <n v="1"/>
  </r>
  <r>
    <s v="joa"/>
    <x v="3"/>
    <n v="3"/>
    <n v="3"/>
    <n v="1"/>
    <n v="1"/>
    <n v="1"/>
  </r>
  <r>
    <s v="joa"/>
    <x v="4"/>
    <n v="4"/>
    <n v="4"/>
    <n v="1"/>
    <n v="1"/>
    <n v="1"/>
  </r>
  <r>
    <s v="joa"/>
    <x v="0"/>
    <n v="2"/>
    <n v="2"/>
    <n v="1"/>
    <n v="1"/>
    <n v="1"/>
  </r>
  <r>
    <s v="joa"/>
    <x v="2"/>
    <n v="3"/>
    <n v="3"/>
    <n v="1"/>
    <n v="1"/>
    <n v="1"/>
  </r>
  <r>
    <s v="joa"/>
    <x v="3"/>
    <n v="2"/>
    <n v="1"/>
    <n v="0"/>
    <n v="0"/>
    <n v="0"/>
  </r>
  <r>
    <s v="joa"/>
    <x v="1"/>
    <n v="4"/>
    <n v="3"/>
    <n v="1"/>
    <n v="1"/>
    <n v="1"/>
  </r>
  <r>
    <s v="joa"/>
    <x v="1"/>
    <n v="4"/>
    <n v="4"/>
    <n v="1"/>
    <n v="1"/>
    <n v="1"/>
  </r>
  <r>
    <s v="joa"/>
    <x v="3"/>
    <n v="4"/>
    <n v="3"/>
    <n v="1"/>
    <n v="1"/>
    <n v="1"/>
  </r>
  <r>
    <s v="joa"/>
    <x v="4"/>
    <n v="3"/>
    <n v="3"/>
    <n v="1"/>
    <n v="1"/>
    <n v="1"/>
  </r>
  <r>
    <s v="joa"/>
    <x v="4"/>
    <n v="3"/>
    <n v="3"/>
    <n v="0"/>
    <n v="0"/>
    <n v="1"/>
  </r>
  <r>
    <s v="joa"/>
    <x v="2"/>
    <n v="3"/>
    <n v="3"/>
    <n v="1"/>
    <n v="1"/>
    <n v="1"/>
  </r>
  <r>
    <s v="joa"/>
    <x v="0"/>
    <n v="4"/>
    <n v="3"/>
    <n v="1"/>
    <n v="1"/>
    <n v="1"/>
  </r>
  <r>
    <s v="joa"/>
    <x v="1"/>
    <n v="3"/>
    <n v="3"/>
    <n v="1"/>
    <n v="1"/>
    <n v="1"/>
  </r>
  <r>
    <s v="joa"/>
    <x v="0"/>
    <n v="3"/>
    <n v="2"/>
    <n v="1"/>
    <n v="1"/>
    <n v="1"/>
  </r>
  <r>
    <s v="joa"/>
    <x v="4"/>
    <n v="3"/>
    <n v="0"/>
    <n v="0"/>
    <n v="1"/>
    <n v="1"/>
  </r>
  <r>
    <s v="joa"/>
    <x v="4"/>
    <n v="3"/>
    <n v="1"/>
    <n v="0"/>
    <n v="1"/>
    <n v="1"/>
  </r>
  <r>
    <s v="joa"/>
    <x v="2"/>
    <n v="2"/>
    <n v="2"/>
    <n v="1"/>
    <n v="0"/>
    <n v="0"/>
  </r>
  <r>
    <s v="joa"/>
    <x v="0"/>
    <n v="2"/>
    <n v="3"/>
    <n v="1"/>
    <n v="0"/>
    <n v="0"/>
  </r>
  <r>
    <s v="joa"/>
    <x v="1"/>
    <n v="2"/>
    <n v="2"/>
    <n v="0"/>
    <n v="0"/>
    <n v="0"/>
  </r>
  <r>
    <s v="joa"/>
    <x v="0"/>
    <n v="2"/>
    <n v="3"/>
    <n v="1"/>
    <n v="0"/>
    <n v="0"/>
  </r>
  <r>
    <s v="joa"/>
    <x v="0"/>
    <n v="2"/>
    <n v="1"/>
    <n v="0"/>
    <n v="0"/>
    <n v="0"/>
  </r>
  <r>
    <s v="joa"/>
    <x v="2"/>
    <n v="3"/>
    <n v="2"/>
    <n v="1"/>
    <n v="1"/>
    <n v="0"/>
  </r>
  <r>
    <s v="joa"/>
    <x v="2"/>
    <n v="2"/>
    <n v="2"/>
    <n v="1"/>
    <n v="0"/>
    <n v="0"/>
  </r>
  <r>
    <s v="joa"/>
    <x v="3"/>
    <n v="3"/>
    <n v="3"/>
    <n v="1"/>
    <n v="1"/>
    <n v="0"/>
  </r>
  <r>
    <s v="joa"/>
    <x v="1"/>
    <n v="3"/>
    <n v="3"/>
    <n v="0"/>
    <n v="1"/>
    <n v="1"/>
  </r>
  <r>
    <s v="joa"/>
    <x v="4"/>
    <n v="3"/>
    <n v="3"/>
    <n v="1"/>
    <n v="1"/>
    <n v="0"/>
  </r>
  <r>
    <s v="joa"/>
    <x v="3"/>
    <n v="3"/>
    <n v="3"/>
    <n v="1"/>
    <n v="1"/>
    <n v="0"/>
  </r>
  <r>
    <s v="joa"/>
    <x v="4"/>
    <n v="2"/>
    <n v="2"/>
    <n v="1"/>
    <n v="1"/>
    <n v="0"/>
  </r>
  <r>
    <s v="joa"/>
    <x v="0"/>
    <n v="3"/>
    <n v="2"/>
    <n v="0"/>
    <n v="1"/>
    <n v="0"/>
  </r>
  <r>
    <s v="joa"/>
    <x v="2"/>
    <n v="3"/>
    <n v="3"/>
    <n v="1"/>
    <n v="1"/>
    <n v="0"/>
  </r>
  <r>
    <s v="joa"/>
    <x v="3"/>
    <n v="3"/>
    <n v="3"/>
    <n v="1"/>
    <n v="1"/>
    <n v="0"/>
  </r>
  <r>
    <s v="joa"/>
    <x v="1"/>
    <n v="4"/>
    <n v="3"/>
    <n v="1"/>
    <n v="1"/>
    <n v="1"/>
  </r>
  <r>
    <s v="joa"/>
    <x v="1"/>
    <n v="3"/>
    <n v="2"/>
    <n v="0"/>
    <n v="1"/>
    <n v="0"/>
  </r>
  <r>
    <s v="joa"/>
    <x v="3"/>
    <n v="2"/>
    <n v="2"/>
    <n v="0"/>
    <n v="0"/>
    <n v="0"/>
  </r>
  <r>
    <s v="joa"/>
    <x v="3"/>
    <n v="4"/>
    <n v="3"/>
    <n v="1"/>
    <n v="0"/>
    <n v="0"/>
  </r>
  <r>
    <s v="joa"/>
    <x v="4"/>
    <n v="4"/>
    <n v="1"/>
    <n v="0"/>
    <n v="1"/>
    <n v="0"/>
  </r>
  <r>
    <s v="joa"/>
    <x v="4"/>
    <n v="3"/>
    <n v="1"/>
    <n v="0"/>
    <n v="0"/>
    <n v="1"/>
  </r>
  <r>
    <s v="joa"/>
    <x v="2"/>
    <n v="3"/>
    <n v="3"/>
    <n v="1"/>
    <n v="1"/>
    <n v="0"/>
  </r>
  <r>
    <s v="joa"/>
    <x v="0"/>
    <n v="4"/>
    <n v="3"/>
    <n v="1"/>
    <n v="1"/>
    <n v="0"/>
  </r>
  <r>
    <s v="joa"/>
    <x v="1"/>
    <n v="4"/>
    <n v="4"/>
    <n v="1"/>
    <n v="0"/>
    <n v="1"/>
  </r>
  <r>
    <s v="joa"/>
    <x v="0"/>
    <n v="3"/>
    <n v="3"/>
    <n v="1"/>
    <n v="0"/>
    <n v="1"/>
  </r>
  <r>
    <s v="joa"/>
    <x v="0"/>
    <n v="3"/>
    <n v="4"/>
    <n v="1"/>
    <n v="1"/>
    <n v="1"/>
  </r>
  <r>
    <s v="joa"/>
    <x v="2"/>
    <n v="3"/>
    <n v="3"/>
    <n v="1"/>
    <n v="1"/>
    <n v="0"/>
  </r>
  <r>
    <s v="joa"/>
    <x v="2"/>
    <n v="4"/>
    <n v="4"/>
    <n v="1"/>
    <n v="1"/>
    <n v="0"/>
  </r>
  <r>
    <s v="joa"/>
    <x v="3"/>
    <n v="4"/>
    <n v="3"/>
    <n v="0"/>
    <n v="0"/>
    <n v="1"/>
  </r>
  <r>
    <s v="joa"/>
    <x v="1"/>
    <n v="3"/>
    <n v="4"/>
    <n v="0"/>
    <n v="1"/>
    <n v="0"/>
  </r>
  <r>
    <s v="joa"/>
    <x v="4"/>
    <n v="3"/>
    <n v="2"/>
    <n v="0"/>
    <n v="0"/>
    <n v="0"/>
  </r>
  <r>
    <s v="joa"/>
    <x v="3"/>
    <n v="3"/>
    <n v="3"/>
    <n v="1"/>
    <n v="1"/>
    <n v="0"/>
  </r>
  <r>
    <s v="joa"/>
    <x v="4"/>
    <n v="2"/>
    <n v="3"/>
    <n v="1"/>
    <n v="0"/>
    <n v="0"/>
  </r>
  <r>
    <s v="joa"/>
    <x v="0"/>
    <n v="3"/>
    <n v="3"/>
    <n v="1"/>
    <n v="1"/>
    <n v="0"/>
  </r>
  <r>
    <s v="joa"/>
    <x v="2"/>
    <n v="3"/>
    <n v="3"/>
    <n v="1"/>
    <n v="1"/>
    <n v="0"/>
  </r>
  <r>
    <s v="joa"/>
    <x v="3"/>
    <n v="4"/>
    <n v="3"/>
    <n v="1"/>
    <n v="0"/>
    <n v="1"/>
  </r>
  <r>
    <s v="joa"/>
    <x v="1"/>
    <n v="2"/>
    <n v="2"/>
    <n v="0"/>
    <n v="0"/>
    <n v="0"/>
  </r>
  <r>
    <s v="joa"/>
    <x v="1"/>
    <n v="3"/>
    <n v="2"/>
    <n v="0"/>
    <n v="1"/>
    <n v="0"/>
  </r>
  <r>
    <s v="joa"/>
    <x v="0"/>
    <n v="3"/>
    <n v="3"/>
    <n v="1"/>
    <n v="0"/>
    <n v="1"/>
  </r>
  <r>
    <s v="joa"/>
    <x v="2"/>
    <n v="3"/>
    <n v="4"/>
    <n v="1"/>
    <n v="0"/>
    <n v="1"/>
  </r>
  <r>
    <s v="joa"/>
    <x v="2"/>
    <n v="3"/>
    <n v="3"/>
    <n v="1"/>
    <n v="0"/>
    <n v="0"/>
  </r>
  <r>
    <s v="joa"/>
    <x v="3"/>
    <n v="2"/>
    <n v="0"/>
    <n v="0"/>
    <n v="1"/>
    <n v="0"/>
  </r>
  <r>
    <s v="joa"/>
    <x v="1"/>
    <n v="3"/>
    <n v="3"/>
    <n v="1"/>
    <n v="0"/>
    <n v="0"/>
  </r>
  <r>
    <s v="joa"/>
    <x v="4"/>
    <n v="3"/>
    <n v="4"/>
    <n v="1"/>
    <n v="1"/>
    <n v="0"/>
  </r>
  <r>
    <s v="joa"/>
    <x v="3"/>
    <n v="3"/>
    <n v="1"/>
    <n v="1"/>
    <n v="1"/>
    <n v="1"/>
  </r>
  <r>
    <s v="joa"/>
    <x v="4"/>
    <n v="3"/>
    <n v="1"/>
    <n v="1"/>
    <n v="1"/>
    <n v="1"/>
  </r>
  <r>
    <s v="joa"/>
    <x v="0"/>
    <n v="3"/>
    <n v="2"/>
    <n v="1"/>
    <n v="0"/>
    <n v="0"/>
  </r>
  <r>
    <s v="joa"/>
    <x v="2"/>
    <n v="3"/>
    <n v="3"/>
    <n v="1"/>
    <n v="1"/>
    <n v="0"/>
  </r>
  <r>
    <s v="joa"/>
    <x v="3"/>
    <n v="3"/>
    <n v="0"/>
    <n v="0"/>
    <n v="0"/>
    <n v="1"/>
  </r>
  <r>
    <s v="joa"/>
    <x v="1"/>
    <n v="3"/>
    <n v="3"/>
    <n v="0"/>
    <n v="1"/>
    <n v="0"/>
  </r>
  <r>
    <s v="joa"/>
    <x v="1"/>
    <n v="3"/>
    <n v="3"/>
    <n v="1"/>
    <n v="1"/>
    <n v="1"/>
  </r>
  <r>
    <s v="joa"/>
    <x v="3"/>
    <n v="3"/>
    <n v="2"/>
    <n v="1"/>
    <n v="1"/>
    <n v="0"/>
  </r>
  <r>
    <s v="joa"/>
    <x v="4"/>
    <n v="3"/>
    <n v="3"/>
    <n v="1"/>
    <n v="1"/>
    <n v="0"/>
  </r>
  <r>
    <s v="joa"/>
    <x v="4"/>
    <n v="3"/>
    <n v="3"/>
    <n v="1"/>
    <n v="0"/>
    <n v="0"/>
  </r>
  <r>
    <s v="joa"/>
    <x v="2"/>
    <n v="3"/>
    <n v="3"/>
    <n v="1"/>
    <n v="1"/>
    <n v="1"/>
  </r>
  <r>
    <s v="joa"/>
    <x v="0"/>
    <n v="3"/>
    <n v="2"/>
    <n v="1"/>
    <n v="1"/>
    <n v="0"/>
  </r>
  <r>
    <s v="joa"/>
    <x v="1"/>
    <n v="3"/>
    <n v="3"/>
    <n v="1"/>
    <n v="1"/>
    <n v="0"/>
  </r>
  <r>
    <s v="joa"/>
    <x v="0"/>
    <n v="3"/>
    <n v="1"/>
    <n v="1"/>
    <n v="1"/>
    <n v="1"/>
  </r>
  <r>
    <s v="joa"/>
    <x v="2"/>
    <n v="2"/>
    <n v="1"/>
    <n v="1"/>
    <n v="1"/>
    <n v="1"/>
  </r>
  <r>
    <s v="joa"/>
    <x v="3"/>
    <n v="3"/>
    <n v="2"/>
    <n v="1"/>
    <n v="1"/>
    <n v="1"/>
  </r>
  <r>
    <s v="joa"/>
    <x v="1"/>
    <n v="2"/>
    <n v="3"/>
    <n v="0"/>
    <n v="0"/>
    <n v="0"/>
  </r>
  <r>
    <s v="joa"/>
    <x v="4"/>
    <n v="2"/>
    <n v="1"/>
    <n v="0"/>
    <n v="1"/>
    <n v="0"/>
  </r>
  <r>
    <s v="joa"/>
    <x v="3"/>
    <n v="3"/>
    <n v="3"/>
    <n v="1"/>
    <n v="1"/>
    <n v="1"/>
  </r>
  <r>
    <s v="joa"/>
    <x v="4"/>
    <n v="2"/>
    <n v="2"/>
    <n v="0"/>
    <n v="1"/>
    <n v="1"/>
  </r>
  <r>
    <s v="joa"/>
    <x v="0"/>
    <n v="3"/>
    <n v="2"/>
    <n v="1"/>
    <n v="1"/>
    <n v="1"/>
  </r>
  <r>
    <s v="joa"/>
    <x v="2"/>
    <n v="3"/>
    <n v="3"/>
    <n v="1"/>
    <n v="1"/>
    <n v="1"/>
  </r>
  <r>
    <s v="joa"/>
    <x v="3"/>
    <n v="1"/>
    <n v="1"/>
    <n v="1"/>
    <n v="1"/>
    <n v="1"/>
  </r>
  <r>
    <s v="joa"/>
    <x v="1"/>
    <n v="3"/>
    <n v="3"/>
    <n v="0"/>
    <n v="0"/>
    <n v="0"/>
  </r>
  <r>
    <s v="joa"/>
    <x v="1"/>
    <n v="2"/>
    <n v="2"/>
    <n v="1"/>
    <n v="1"/>
    <n v="0"/>
  </r>
  <r>
    <s v="joa"/>
    <x v="3"/>
    <n v="3"/>
    <n v="3"/>
    <n v="1"/>
    <n v="1"/>
    <n v="0"/>
  </r>
  <r>
    <s v="joa"/>
    <x v="4"/>
    <n v="2"/>
    <n v="2"/>
    <n v="1"/>
    <n v="1"/>
    <n v="1"/>
  </r>
  <r>
    <s v="joa"/>
    <x v="4"/>
    <n v="3"/>
    <n v="2"/>
    <n v="1"/>
    <n v="1"/>
    <n v="1"/>
  </r>
  <r>
    <s v="joa"/>
    <x v="2"/>
    <n v="3"/>
    <n v="2"/>
    <n v="1"/>
    <n v="1"/>
    <n v="1"/>
  </r>
  <r>
    <s v="joa"/>
    <x v="0"/>
    <n v="1"/>
    <n v="3"/>
    <n v="1"/>
    <n v="1"/>
    <n v="1"/>
  </r>
  <r>
    <s v="joa"/>
    <x v="1"/>
    <n v="3"/>
    <n v="2"/>
    <n v="1"/>
    <n v="1"/>
    <n v="1"/>
  </r>
  <r>
    <s v="joa"/>
    <x v="0"/>
    <n v="3"/>
    <n v="3"/>
    <n v="1"/>
    <n v="1"/>
    <n v="1"/>
  </r>
  <r>
    <s v="joa"/>
    <x v="0"/>
    <n v="2"/>
    <n v="3"/>
    <n v="1"/>
    <n v="1"/>
    <n v="1"/>
  </r>
  <r>
    <s v="joa"/>
    <x v="2"/>
    <n v="3"/>
    <n v="3"/>
    <n v="1"/>
    <n v="1"/>
    <n v="1"/>
  </r>
  <r>
    <m/>
    <x v="5"/>
    <m/>
    <m/>
    <m/>
    <m/>
    <m/>
  </r>
  <r>
    <m/>
    <x v="5"/>
    <m/>
    <m/>
    <m/>
    <m/>
    <m/>
  </r>
  <r>
    <m/>
    <x v="5"/>
    <m/>
    <m/>
    <m/>
    <m/>
    <m/>
  </r>
  <r>
    <m/>
    <x v="5"/>
    <m/>
    <m/>
    <m/>
    <m/>
    <m/>
  </r>
  <r>
    <m/>
    <x v="5"/>
    <m/>
    <m/>
    <m/>
    <m/>
    <m/>
  </r>
  <r>
    <m/>
    <x v="5"/>
    <m/>
    <m/>
    <m/>
    <m/>
    <m/>
  </r>
  <r>
    <m/>
    <x v="5"/>
    <m/>
    <m/>
    <m/>
    <m/>
    <m/>
  </r>
  <r>
    <m/>
    <x v="5"/>
    <m/>
    <m/>
    <m/>
    <m/>
    <m/>
  </r>
  <r>
    <m/>
    <x v="5"/>
    <m/>
    <m/>
    <m/>
    <m/>
    <m/>
  </r>
  <r>
    <m/>
    <x v="5"/>
    <m/>
    <m/>
    <m/>
    <m/>
    <m/>
  </r>
  <r>
    <m/>
    <x v="5"/>
    <m/>
    <m/>
    <m/>
    <m/>
    <m/>
  </r>
  <r>
    <m/>
    <x v="5"/>
    <m/>
    <m/>
    <m/>
    <m/>
    <m/>
  </r>
  <r>
    <m/>
    <x v="5"/>
    <m/>
    <m/>
    <m/>
    <m/>
    <m/>
  </r>
  <r>
    <m/>
    <x v="5"/>
    <m/>
    <m/>
    <m/>
    <m/>
    <m/>
  </r>
  <r>
    <m/>
    <x v="5"/>
    <m/>
    <m/>
    <m/>
    <m/>
    <m/>
  </r>
  <r>
    <m/>
    <x v="5"/>
    <m/>
    <m/>
    <m/>
    <m/>
    <m/>
  </r>
  <r>
    <m/>
    <x v="5"/>
    <m/>
    <m/>
    <m/>
    <m/>
    <m/>
  </r>
  <r>
    <m/>
    <x v="5"/>
    <m/>
    <m/>
    <m/>
    <m/>
    <m/>
  </r>
  <r>
    <m/>
    <x v="5"/>
    <m/>
    <m/>
    <m/>
    <m/>
    <m/>
  </r>
  <r>
    <m/>
    <x v="5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5">
  <r>
    <s v="joa"/>
    <x v="0"/>
    <n v="2"/>
    <n v="1"/>
    <n v="0"/>
    <n v="0"/>
    <n v="1"/>
    <n v="1"/>
  </r>
  <r>
    <s v="joa"/>
    <x v="1"/>
    <n v="4"/>
    <n v="0"/>
    <n v="0"/>
    <n v="1"/>
    <n v="0"/>
    <n v="1"/>
  </r>
  <r>
    <s v="joa"/>
    <x v="0"/>
    <n v="2"/>
    <n v="3"/>
    <n v="0"/>
    <n v="0"/>
    <n v="0"/>
    <n v="1"/>
  </r>
  <r>
    <s v="joa"/>
    <x v="0"/>
    <n v="1"/>
    <n v="1"/>
    <n v="0"/>
    <n v="0"/>
    <n v="0"/>
    <n v="1"/>
  </r>
  <r>
    <s v="joa"/>
    <x v="2"/>
    <n v="3"/>
    <n v="3"/>
    <n v="0"/>
    <n v="0"/>
    <n v="0"/>
    <n v="1"/>
  </r>
  <r>
    <s v="joa"/>
    <x v="2"/>
    <n v="1"/>
    <n v="1"/>
    <n v="0"/>
    <n v="0"/>
    <n v="0"/>
    <n v="1"/>
  </r>
  <r>
    <s v="joa"/>
    <x v="3"/>
    <n v="2"/>
    <n v="3"/>
    <n v="0"/>
    <n v="0"/>
    <n v="0"/>
    <n v="1"/>
  </r>
  <r>
    <s v="joa"/>
    <x v="1"/>
    <n v="4"/>
    <n v="0"/>
    <n v="0"/>
    <n v="0"/>
    <n v="0"/>
    <n v="1"/>
  </r>
  <r>
    <s v="joa"/>
    <x v="4"/>
    <n v="3"/>
    <n v="4"/>
    <n v="0"/>
    <n v="0"/>
    <n v="0"/>
    <n v="1"/>
  </r>
  <r>
    <s v="joa"/>
    <x v="3"/>
    <n v="1"/>
    <n v="1"/>
    <n v="0"/>
    <n v="0"/>
    <n v="0"/>
    <n v="1"/>
  </r>
  <r>
    <s v="joa"/>
    <x v="4"/>
    <n v="3"/>
    <n v="3"/>
    <n v="0"/>
    <n v="1"/>
    <n v="0"/>
    <n v="1"/>
  </r>
  <r>
    <s v="joa"/>
    <x v="0"/>
    <n v="2"/>
    <n v="2"/>
    <n v="0"/>
    <n v="0"/>
    <n v="0"/>
    <n v="1"/>
  </r>
  <r>
    <s v="joa"/>
    <x v="2"/>
    <n v="2"/>
    <n v="3"/>
    <n v="0"/>
    <n v="0"/>
    <n v="0"/>
    <n v="1"/>
  </r>
  <r>
    <s v="joa"/>
    <x v="3"/>
    <n v="1"/>
    <n v="1"/>
    <n v="0"/>
    <n v="0"/>
    <n v="0"/>
    <n v="1"/>
  </r>
  <r>
    <s v="joa"/>
    <x v="1"/>
    <n v="3"/>
    <n v="0"/>
    <n v="0"/>
    <n v="0"/>
    <n v="1"/>
    <n v="1"/>
  </r>
  <r>
    <s v="joa"/>
    <x v="1"/>
    <n v="4"/>
    <n v="0"/>
    <n v="1"/>
    <n v="1"/>
    <n v="1"/>
    <n v="1"/>
  </r>
  <r>
    <s v="joa"/>
    <x v="3"/>
    <n v="2"/>
    <n v="3"/>
    <n v="0"/>
    <n v="0"/>
    <n v="0"/>
    <n v="1"/>
  </r>
  <r>
    <s v="joa"/>
    <x v="4"/>
    <n v="3"/>
    <n v="3"/>
    <n v="0"/>
    <n v="0"/>
    <n v="0"/>
    <n v="1"/>
  </r>
  <r>
    <s v="joa"/>
    <x v="4"/>
    <n v="3"/>
    <n v="4"/>
    <n v="0"/>
    <n v="0"/>
    <n v="0"/>
    <n v="1"/>
  </r>
  <r>
    <s v="joa"/>
    <x v="2"/>
    <n v="2"/>
    <n v="3"/>
    <n v="0"/>
    <n v="0"/>
    <n v="0"/>
    <n v="1"/>
  </r>
  <r>
    <s v="joa"/>
    <x v="1"/>
    <n v="3"/>
    <n v="4"/>
    <n v="1"/>
    <n v="1"/>
    <n v="1"/>
    <n v="1"/>
  </r>
  <r>
    <s v="joa"/>
    <x v="0"/>
    <n v="3"/>
    <n v="3"/>
    <n v="0"/>
    <n v="1"/>
    <n v="0"/>
    <n v="1"/>
  </r>
  <r>
    <s v="joa"/>
    <x v="0"/>
    <n v="3"/>
    <n v="3"/>
    <n v="0"/>
    <n v="0"/>
    <n v="0"/>
    <n v="1"/>
  </r>
  <r>
    <s v="joa"/>
    <x v="2"/>
    <n v="1"/>
    <n v="3"/>
    <n v="0"/>
    <n v="0"/>
    <n v="0"/>
    <n v="1"/>
  </r>
  <r>
    <s v="joa"/>
    <x v="2"/>
    <n v="3"/>
    <n v="2"/>
    <n v="0"/>
    <n v="1"/>
    <n v="1"/>
    <n v="1"/>
  </r>
  <r>
    <s v="joa"/>
    <x v="3"/>
    <n v="4"/>
    <n v="4"/>
    <n v="1"/>
    <n v="1"/>
    <n v="0"/>
    <n v="1"/>
  </r>
  <r>
    <s v="joa"/>
    <x v="1"/>
    <n v="4"/>
    <n v="4"/>
    <n v="1"/>
    <n v="1"/>
    <n v="1"/>
    <n v="1"/>
  </r>
  <r>
    <s v="joa"/>
    <x v="4"/>
    <n v="4"/>
    <n v="4"/>
    <n v="0"/>
    <n v="0"/>
    <n v="1"/>
    <n v="1"/>
  </r>
  <r>
    <s v="joa"/>
    <x v="3"/>
    <n v="2"/>
    <n v="4"/>
    <n v="1"/>
    <n v="0"/>
    <n v="0"/>
    <n v="1"/>
  </r>
  <r>
    <s v="joa"/>
    <x v="4"/>
    <n v="4"/>
    <n v="4"/>
    <n v="0"/>
    <n v="0"/>
    <n v="0"/>
    <n v="1"/>
  </r>
  <r>
    <s v="joa"/>
    <x v="0"/>
    <n v="3"/>
    <n v="4"/>
    <n v="1"/>
    <n v="1"/>
    <n v="1"/>
    <n v="1"/>
  </r>
  <r>
    <s v="joa"/>
    <x v="2"/>
    <n v="1"/>
    <n v="3"/>
    <n v="0"/>
    <n v="0"/>
    <n v="1"/>
    <n v="1"/>
  </r>
  <r>
    <s v="joa"/>
    <x v="3"/>
    <n v="1"/>
    <n v="4"/>
    <n v="0"/>
    <n v="0"/>
    <n v="0"/>
    <n v="1"/>
  </r>
  <r>
    <s v="joa"/>
    <x v="1"/>
    <n v="4"/>
    <n v="4"/>
    <n v="0"/>
    <n v="1"/>
    <n v="1"/>
    <n v="1"/>
  </r>
  <r>
    <s v="joa"/>
    <x v="1"/>
    <n v="2"/>
    <n v="4"/>
    <n v="1"/>
    <n v="1"/>
    <n v="1"/>
    <n v="1"/>
  </r>
  <r>
    <s v="joa"/>
    <x v="3"/>
    <n v="3"/>
    <n v="4"/>
    <n v="0"/>
    <n v="0"/>
    <n v="0"/>
    <n v="1"/>
  </r>
  <r>
    <s v="joa"/>
    <x v="4"/>
    <n v="4"/>
    <n v="3"/>
    <n v="0"/>
    <n v="1"/>
    <n v="1"/>
    <n v="1"/>
  </r>
  <r>
    <s v="joa"/>
    <x v="4"/>
    <n v="4"/>
    <n v="3"/>
    <n v="0"/>
    <n v="1"/>
    <n v="1"/>
    <n v="1"/>
  </r>
  <r>
    <s v="joa"/>
    <x v="2"/>
    <n v="2"/>
    <n v="3"/>
    <n v="0"/>
    <n v="0"/>
    <n v="1"/>
    <n v="1"/>
  </r>
  <r>
    <s v="joa"/>
    <x v="0"/>
    <n v="2"/>
    <n v="4"/>
    <n v="0"/>
    <n v="1"/>
    <n v="1"/>
    <n v="1"/>
  </r>
  <r>
    <s v="joa"/>
    <x v="1"/>
    <n v="3"/>
    <n v="2"/>
    <n v="1"/>
    <n v="1"/>
    <n v="1"/>
    <n v="1"/>
  </r>
  <r>
    <s v="joa"/>
    <x v="3"/>
    <n v="2"/>
    <n v="2"/>
    <n v="0"/>
    <n v="0"/>
    <n v="0"/>
    <n v="1"/>
  </r>
  <r>
    <s v="joa"/>
    <x v="4"/>
    <n v="2"/>
    <n v="2"/>
    <n v="0"/>
    <n v="0"/>
    <n v="0"/>
    <n v="1"/>
  </r>
  <r>
    <s v="joa"/>
    <x v="4"/>
    <n v="1"/>
    <n v="1"/>
    <n v="0"/>
    <n v="0"/>
    <n v="0"/>
    <n v="1"/>
  </r>
  <r>
    <s v="joa"/>
    <x v="2"/>
    <n v="1"/>
    <n v="2"/>
    <n v="0"/>
    <n v="0"/>
    <n v="0"/>
    <n v="1"/>
  </r>
  <r>
    <s v="joa"/>
    <x v="0"/>
    <n v="2"/>
    <n v="2"/>
    <n v="0"/>
    <n v="0"/>
    <n v="0"/>
    <n v="1"/>
  </r>
  <r>
    <s v="joa"/>
    <x v="1"/>
    <n v="3"/>
    <n v="2"/>
    <n v="1"/>
    <n v="1"/>
    <n v="1"/>
    <n v="1"/>
  </r>
  <r>
    <s v="joa"/>
    <x v="0"/>
    <n v="2"/>
    <n v="2"/>
    <n v="0"/>
    <n v="0"/>
    <n v="0"/>
    <n v="1"/>
  </r>
  <r>
    <s v="joa"/>
    <x v="0"/>
    <n v="1"/>
    <n v="1"/>
    <n v="0"/>
    <n v="0"/>
    <n v="0"/>
    <n v="1"/>
  </r>
  <r>
    <s v="joa"/>
    <x v="2"/>
    <n v="2"/>
    <n v="2"/>
    <n v="0"/>
    <n v="1"/>
    <n v="0"/>
    <n v="1"/>
  </r>
  <r>
    <s v="joa"/>
    <x v="2"/>
    <n v="2"/>
    <n v="2"/>
    <n v="0"/>
    <n v="0"/>
    <n v="1"/>
    <n v="1"/>
  </r>
  <r>
    <s v="joa"/>
    <x v="3"/>
    <n v="1"/>
    <n v="2"/>
    <n v="0"/>
    <n v="0"/>
    <n v="0"/>
    <n v="1"/>
  </r>
  <r>
    <s v="joa"/>
    <x v="1"/>
    <n v="2"/>
    <n v="1"/>
    <n v="0"/>
    <n v="0"/>
    <n v="0"/>
    <n v="1"/>
  </r>
  <r>
    <s v="joa"/>
    <x v="4"/>
    <n v="2"/>
    <n v="2"/>
    <n v="0"/>
    <n v="0"/>
    <n v="0"/>
    <n v="1"/>
  </r>
  <r>
    <s v="joa"/>
    <x v="3"/>
    <n v="1"/>
    <n v="2"/>
    <n v="0"/>
    <n v="0"/>
    <n v="0"/>
    <n v="1"/>
  </r>
  <r>
    <s v="joa"/>
    <x v="4"/>
    <n v="2"/>
    <n v="2"/>
    <n v="0"/>
    <n v="0"/>
    <n v="0"/>
    <n v="1"/>
  </r>
  <r>
    <s v="joa"/>
    <x v="0"/>
    <n v="2"/>
    <n v="2"/>
    <n v="0"/>
    <n v="0"/>
    <n v="0"/>
    <n v="1"/>
  </r>
  <r>
    <s v="joa"/>
    <x v="2"/>
    <n v="2"/>
    <n v="2"/>
    <n v="0"/>
    <n v="1"/>
    <n v="0"/>
    <n v="1"/>
  </r>
  <r>
    <s v="joa"/>
    <x v="3"/>
    <n v="1"/>
    <n v="2"/>
    <n v="0"/>
    <n v="0"/>
    <n v="0"/>
    <n v="1"/>
  </r>
  <r>
    <s v="joa"/>
    <x v="1"/>
    <n v="2"/>
    <n v="2"/>
    <n v="0"/>
    <n v="0"/>
    <n v="0"/>
    <n v="1"/>
  </r>
  <r>
    <s v="joa"/>
    <x v="2"/>
    <n v="2"/>
    <n v="1"/>
    <n v="0"/>
    <n v="1"/>
    <n v="1"/>
    <n v="1"/>
  </r>
  <r>
    <s v="joa"/>
    <x v="0"/>
    <n v="2"/>
    <n v="2"/>
    <n v="0"/>
    <n v="0"/>
    <n v="1"/>
    <n v="1"/>
  </r>
  <r>
    <s v="joa"/>
    <x v="1"/>
    <n v="2"/>
    <n v="2"/>
    <n v="0"/>
    <n v="0"/>
    <n v="1"/>
    <n v="1"/>
  </r>
  <r>
    <s v="joa"/>
    <x v="0"/>
    <n v="2"/>
    <n v="2"/>
    <n v="0"/>
    <n v="0"/>
    <n v="0"/>
    <n v="1"/>
  </r>
  <r>
    <s v="joa"/>
    <x v="0"/>
    <n v="1"/>
    <n v="2"/>
    <n v="0"/>
    <n v="0"/>
    <n v="0"/>
    <n v="1"/>
  </r>
  <r>
    <s v="joa"/>
    <x v="2"/>
    <n v="1"/>
    <n v="1"/>
    <n v="0"/>
    <n v="0"/>
    <n v="1"/>
    <n v="1"/>
  </r>
  <r>
    <s v="joa"/>
    <x v="2"/>
    <n v="1"/>
    <n v="3"/>
    <n v="0"/>
    <n v="0"/>
    <n v="1"/>
    <n v="1"/>
  </r>
  <r>
    <s v="joa"/>
    <x v="3"/>
    <n v="1"/>
    <n v="3"/>
    <n v="0"/>
    <n v="0"/>
    <n v="0"/>
    <n v="1"/>
  </r>
  <r>
    <s v="joa"/>
    <x v="1"/>
    <n v="3"/>
    <n v="3"/>
    <n v="1"/>
    <n v="1"/>
    <n v="1"/>
    <n v="1"/>
  </r>
  <r>
    <s v="joa"/>
    <x v="4"/>
    <n v="1"/>
    <n v="3"/>
    <n v="0"/>
    <n v="0"/>
    <n v="0"/>
    <n v="1"/>
  </r>
  <r>
    <s v="joa"/>
    <x v="3"/>
    <n v="0"/>
    <n v="2"/>
    <n v="0"/>
    <n v="0"/>
    <n v="0"/>
    <n v="1"/>
  </r>
  <r>
    <s v="joa"/>
    <x v="4"/>
    <n v="1"/>
    <n v="1"/>
    <n v="0"/>
    <n v="0"/>
    <n v="0"/>
    <n v="1"/>
  </r>
  <r>
    <s v="joa"/>
    <x v="0"/>
    <n v="2"/>
    <n v="2"/>
    <n v="0"/>
    <n v="0"/>
    <n v="0"/>
    <n v="1"/>
  </r>
  <r>
    <s v="joa"/>
    <x v="2"/>
    <n v="2"/>
    <n v="2"/>
    <n v="0"/>
    <n v="1"/>
    <n v="1"/>
    <n v="1"/>
  </r>
  <r>
    <s v="joa"/>
    <x v="3"/>
    <n v="2"/>
    <n v="1"/>
    <n v="0"/>
    <n v="0"/>
    <n v="1"/>
    <n v="1"/>
  </r>
  <r>
    <s v="joa"/>
    <x v="1"/>
    <n v="1"/>
    <n v="2"/>
    <n v="0"/>
    <n v="0"/>
    <n v="1"/>
    <n v="1"/>
  </r>
  <r>
    <s v="joa"/>
    <x v="1"/>
    <n v="3"/>
    <n v="3"/>
    <n v="1"/>
    <n v="1"/>
    <n v="0"/>
    <n v="1"/>
  </r>
  <r>
    <s v="joa"/>
    <x v="3"/>
    <n v="2"/>
    <n v="3"/>
    <n v="0"/>
    <n v="0"/>
    <n v="0"/>
    <n v="1"/>
  </r>
  <r>
    <s v="joa"/>
    <x v="4"/>
    <n v="1"/>
    <n v="3"/>
    <n v="0"/>
    <n v="0"/>
    <n v="0"/>
    <n v="1"/>
  </r>
  <r>
    <s v="joa"/>
    <x v="4"/>
    <n v="2"/>
    <n v="3"/>
    <n v="0"/>
    <n v="0"/>
    <n v="1"/>
    <n v="1"/>
  </r>
  <r>
    <s v="joa"/>
    <x v="0"/>
    <n v="1"/>
    <n v="1"/>
    <n v="0"/>
    <n v="0"/>
    <n v="0"/>
    <n v="1"/>
  </r>
  <r>
    <s v="joa"/>
    <x v="0"/>
    <n v="2"/>
    <n v="2"/>
    <n v="0"/>
    <n v="0"/>
    <n v="0"/>
    <n v="1"/>
  </r>
  <r>
    <s v="joa"/>
    <x v="2"/>
    <n v="3"/>
    <n v="2"/>
    <n v="0"/>
    <n v="0"/>
    <n v="1"/>
    <n v="1"/>
  </r>
  <r>
    <s v="joa"/>
    <x v="2"/>
    <n v="1"/>
    <n v="4"/>
    <n v="1"/>
    <n v="1"/>
    <n v="0"/>
    <n v="1"/>
  </r>
  <r>
    <s v="joa"/>
    <x v="3"/>
    <n v="2"/>
    <n v="4"/>
    <n v="1"/>
    <n v="0"/>
    <n v="1"/>
    <n v="1"/>
  </r>
  <r>
    <s v="joa"/>
    <x v="1"/>
    <n v="3"/>
    <n v="4"/>
    <n v="0"/>
    <n v="1"/>
    <n v="0"/>
    <n v="1"/>
  </r>
  <r>
    <s v="joa"/>
    <x v="4"/>
    <n v="2"/>
    <n v="3"/>
    <n v="0"/>
    <n v="0"/>
    <n v="0"/>
    <n v="1"/>
  </r>
  <r>
    <s v="joa"/>
    <x v="3"/>
    <n v="2"/>
    <n v="3"/>
    <n v="0"/>
    <n v="0"/>
    <n v="1"/>
    <n v="1"/>
  </r>
  <r>
    <s v="joa"/>
    <x v="4"/>
    <n v="1"/>
    <n v="1"/>
    <n v="0"/>
    <n v="0"/>
    <n v="1"/>
    <n v="1"/>
  </r>
  <r>
    <s v="joa"/>
    <x v="0"/>
    <n v="3"/>
    <n v="3"/>
    <n v="0"/>
    <n v="0"/>
    <n v="0"/>
    <n v="1"/>
  </r>
  <r>
    <s v="joa"/>
    <x v="2"/>
    <n v="2"/>
    <n v="3"/>
    <n v="1"/>
    <n v="1"/>
    <n v="1"/>
    <n v="1"/>
  </r>
  <r>
    <s v="joa"/>
    <x v="3"/>
    <n v="2"/>
    <n v="2"/>
    <n v="0"/>
    <n v="0"/>
    <n v="0"/>
    <n v="1"/>
  </r>
  <r>
    <s v="joa"/>
    <x v="1"/>
    <n v="4"/>
    <n v="4"/>
    <n v="0"/>
    <n v="0"/>
    <n v="0"/>
    <n v="1"/>
  </r>
  <r>
    <s v="joa"/>
    <x v="1"/>
    <n v="3"/>
    <n v="3"/>
    <n v="1"/>
    <n v="0"/>
    <n v="1"/>
    <n v="1"/>
  </r>
  <r>
    <s v="joa"/>
    <x v="3"/>
    <n v="2"/>
    <n v="3"/>
    <n v="0"/>
    <n v="0"/>
    <n v="0"/>
    <n v="1"/>
  </r>
  <r>
    <s v="joa"/>
    <x v="4"/>
    <n v="3"/>
    <n v="4"/>
    <n v="1"/>
    <n v="0"/>
    <n v="0"/>
    <n v="1"/>
  </r>
  <r>
    <s v="joa"/>
    <x v="4"/>
    <n v="3"/>
    <n v="3"/>
    <n v="1"/>
    <n v="0"/>
    <n v="0"/>
    <n v="1"/>
  </r>
  <r>
    <s v="joa"/>
    <x v="2"/>
    <n v="2"/>
    <n v="1"/>
    <n v="0"/>
    <n v="0"/>
    <n v="1"/>
    <n v="1"/>
  </r>
  <r>
    <s v="joa"/>
    <x v="0"/>
    <n v="1"/>
    <n v="1"/>
    <n v="0"/>
    <n v="0"/>
    <n v="0"/>
    <n v="1"/>
  </r>
  <r>
    <s v="joa"/>
    <x v="1"/>
    <n v="2"/>
    <n v="3"/>
    <n v="0"/>
    <n v="0"/>
    <n v="0"/>
    <n v="1"/>
  </r>
  <r>
    <s v="joa"/>
    <x v="0"/>
    <n v="2"/>
    <n v="3"/>
    <n v="0"/>
    <n v="0"/>
    <n v="0"/>
    <n v="1"/>
  </r>
  <r>
    <s v="joa"/>
    <x v="2"/>
    <n v="2"/>
    <n v="4"/>
    <n v="0"/>
    <n v="0"/>
    <n v="1"/>
    <n v="1"/>
  </r>
  <r>
    <s v="joa"/>
    <x v="2"/>
    <n v="2"/>
    <n v="3"/>
    <n v="0"/>
    <n v="0"/>
    <n v="0"/>
    <n v="1"/>
  </r>
  <r>
    <s v="joa"/>
    <x v="3"/>
    <n v="2"/>
    <n v="2"/>
    <n v="0"/>
    <n v="0"/>
    <n v="1"/>
    <n v="1"/>
  </r>
  <r>
    <s v="joa"/>
    <x v="1"/>
    <n v="4"/>
    <n v="0"/>
    <n v="1"/>
    <n v="1"/>
    <n v="1"/>
    <n v="1"/>
  </r>
  <r>
    <s v="joa"/>
    <x v="4"/>
    <n v="3"/>
    <n v="3"/>
    <n v="0"/>
    <n v="0"/>
    <n v="1"/>
    <n v="1"/>
  </r>
  <r>
    <s v="joa"/>
    <x v="4"/>
    <n v="1"/>
    <n v="3"/>
    <n v="1"/>
    <n v="0"/>
    <n v="1"/>
    <n v="1"/>
  </r>
  <r>
    <s v="joa"/>
    <x v="4"/>
    <n v="1"/>
    <n v="2"/>
    <n v="1"/>
    <n v="0"/>
    <n v="0"/>
    <n v="1"/>
  </r>
  <r>
    <s v="joa"/>
    <x v="2"/>
    <n v="3"/>
    <n v="2"/>
    <n v="0"/>
    <n v="1"/>
    <n v="0"/>
    <n v="1"/>
  </r>
  <r>
    <s v="joa"/>
    <x v="0"/>
    <n v="1"/>
    <n v="2"/>
    <n v="0"/>
    <n v="0"/>
    <n v="1"/>
    <n v="1"/>
  </r>
  <r>
    <s v="joa"/>
    <x v="1"/>
    <n v="3"/>
    <n v="3"/>
    <n v="1"/>
    <n v="1"/>
    <n v="0"/>
    <n v="1"/>
  </r>
  <r>
    <s v="joa"/>
    <x v="0"/>
    <n v="2"/>
    <n v="2"/>
    <n v="0"/>
    <n v="0"/>
    <n v="0"/>
    <n v="1"/>
  </r>
  <r>
    <s v="joa"/>
    <x v="0"/>
    <n v="2"/>
    <n v="2"/>
    <n v="0"/>
    <n v="0"/>
    <n v="1"/>
    <n v="1"/>
  </r>
  <r>
    <s v="joa"/>
    <x v="2"/>
    <n v="2"/>
    <n v="2"/>
    <n v="0"/>
    <n v="0"/>
    <n v="0"/>
    <n v="1"/>
  </r>
  <r>
    <s v="joa"/>
    <x v="2"/>
    <n v="2"/>
    <n v="2"/>
    <n v="0"/>
    <n v="0"/>
    <n v="0"/>
    <n v="1"/>
  </r>
  <r>
    <s v="joa"/>
    <x v="3"/>
    <n v="2"/>
    <n v="2"/>
    <n v="0"/>
    <n v="0"/>
    <n v="0"/>
    <n v="1"/>
  </r>
  <r>
    <s v="joa"/>
    <x v="1"/>
    <n v="3"/>
    <n v="3"/>
    <n v="1"/>
    <n v="1"/>
    <n v="1"/>
    <n v="1"/>
  </r>
  <r>
    <s v="joa"/>
    <x v="4"/>
    <n v="2"/>
    <n v="2"/>
    <n v="0"/>
    <n v="0"/>
    <n v="0"/>
    <n v="1"/>
  </r>
  <r>
    <s v="joa"/>
    <x v="3"/>
    <n v="2"/>
    <n v="2"/>
    <n v="0"/>
    <n v="0"/>
    <n v="1"/>
    <n v="1"/>
  </r>
  <r>
    <s v="joa"/>
    <x v="4"/>
    <n v="3"/>
    <n v="2"/>
    <n v="0"/>
    <n v="1"/>
    <n v="1"/>
    <n v="1"/>
  </r>
  <r>
    <s v="joa"/>
    <x v="0"/>
    <n v="2"/>
    <n v="3"/>
    <n v="0"/>
    <n v="0"/>
    <n v="0"/>
    <n v="1"/>
  </r>
  <r>
    <s v="joa"/>
    <x v="2"/>
    <n v="2"/>
    <n v="3"/>
    <n v="0"/>
    <n v="0"/>
    <n v="0"/>
    <n v="1"/>
  </r>
  <r>
    <s v="joa"/>
    <x v="3"/>
    <n v="2"/>
    <n v="2"/>
    <n v="0"/>
    <n v="0"/>
    <n v="0"/>
    <n v="1"/>
  </r>
  <r>
    <s v="joa"/>
    <x v="1"/>
    <n v="2"/>
    <n v="3"/>
    <n v="0"/>
    <n v="0"/>
    <n v="0"/>
    <n v="1"/>
  </r>
  <r>
    <s v="joa"/>
    <x v="1"/>
    <n v="2"/>
    <n v="3"/>
    <n v="1"/>
    <n v="1"/>
    <n v="0"/>
    <n v="1"/>
  </r>
  <r>
    <s v="joa"/>
    <x v="3"/>
    <n v="2"/>
    <n v="2"/>
    <n v="0"/>
    <n v="0"/>
    <n v="0"/>
    <n v="1"/>
  </r>
  <r>
    <s v="joa"/>
    <x v="2"/>
    <n v="2"/>
    <n v="1"/>
    <n v="0"/>
    <n v="1"/>
    <n v="1"/>
    <n v="1"/>
  </r>
  <r>
    <s v="joa"/>
    <x v="2"/>
    <n v="1"/>
    <n v="0"/>
    <n v="0"/>
    <n v="0"/>
    <n v="0"/>
    <n v="1"/>
  </r>
  <r>
    <s v="joa"/>
    <x v="3"/>
    <n v="0"/>
    <n v="2"/>
    <n v="0"/>
    <n v="0"/>
    <n v="0"/>
    <n v="1"/>
  </r>
  <r>
    <s v="joa"/>
    <x v="1"/>
    <n v="1"/>
    <n v="2"/>
    <n v="0"/>
    <n v="1"/>
    <n v="0"/>
    <n v="1"/>
  </r>
  <r>
    <s v="joa"/>
    <x v="4"/>
    <n v="3"/>
    <n v="1"/>
    <n v="0"/>
    <n v="0"/>
    <n v="0"/>
    <n v="1"/>
  </r>
  <r>
    <s v="joa"/>
    <x v="3"/>
    <n v="1"/>
    <n v="4"/>
    <n v="1"/>
    <n v="1"/>
    <n v="0"/>
    <n v="1"/>
  </r>
  <r>
    <s v="joa"/>
    <x v="4"/>
    <n v="2"/>
    <n v="1"/>
    <n v="0"/>
    <n v="0"/>
    <n v="1"/>
    <n v="1"/>
  </r>
  <r>
    <s v="joa"/>
    <x v="0"/>
    <n v="2"/>
    <n v="3"/>
    <n v="0"/>
    <n v="1"/>
    <n v="1"/>
    <n v="1"/>
  </r>
  <r>
    <s v="joa"/>
    <x v="2"/>
    <n v="2"/>
    <n v="0"/>
    <n v="0"/>
    <n v="0"/>
    <n v="1"/>
    <n v="1"/>
  </r>
  <r>
    <s v="joa"/>
    <x v="0"/>
    <n v="2"/>
    <n v="3"/>
    <n v="1"/>
    <n v="0"/>
    <n v="0"/>
    <n v="1"/>
  </r>
  <r>
    <s v="joa"/>
    <x v="0"/>
    <n v="2"/>
    <n v="1"/>
    <n v="0"/>
    <n v="0"/>
    <n v="0"/>
    <n v="1"/>
  </r>
  <r>
    <s v="joa"/>
    <x v="2"/>
    <n v="2"/>
    <n v="2"/>
    <n v="0"/>
    <n v="0"/>
    <n v="1"/>
    <n v="1"/>
  </r>
  <r>
    <s v="joa"/>
    <x v="2"/>
    <n v="1"/>
    <n v="1"/>
    <n v="0"/>
    <n v="0"/>
    <n v="1"/>
    <n v="1"/>
  </r>
  <r>
    <s v="joa"/>
    <x v="3"/>
    <n v="3"/>
    <n v="4"/>
    <n v="1"/>
    <n v="1"/>
    <n v="0"/>
    <n v="1"/>
  </r>
  <r>
    <s v="joa"/>
    <x v="1"/>
    <n v="2"/>
    <n v="4"/>
    <n v="1"/>
    <n v="1"/>
    <n v="0"/>
    <n v="1"/>
  </r>
  <r>
    <s v="joa"/>
    <x v="4"/>
    <n v="4"/>
    <n v="3"/>
    <n v="1"/>
    <n v="0"/>
    <n v="1"/>
    <n v="1"/>
  </r>
  <r>
    <s v="joa"/>
    <x v="3"/>
    <n v="2"/>
    <n v="3"/>
    <n v="0"/>
    <n v="0"/>
    <n v="0"/>
    <n v="1"/>
  </r>
  <r>
    <s v="joa"/>
    <x v="4"/>
    <n v="2"/>
    <n v="2"/>
    <n v="1"/>
    <n v="0"/>
    <n v="0"/>
    <n v="1"/>
  </r>
  <r>
    <s v="joa"/>
    <x v="0"/>
    <n v="2"/>
    <n v="3"/>
    <n v="0"/>
    <n v="0"/>
    <n v="0"/>
    <n v="1"/>
  </r>
  <r>
    <s v="joa"/>
    <x v="2"/>
    <n v="1"/>
    <n v="1"/>
    <n v="0"/>
    <n v="0"/>
    <n v="0"/>
    <n v="1"/>
  </r>
  <r>
    <s v="joa"/>
    <x v="3"/>
    <n v="3"/>
    <n v="3"/>
    <n v="0"/>
    <n v="0"/>
    <n v="0"/>
    <n v="1"/>
  </r>
  <r>
    <s v="joa"/>
    <x v="1"/>
    <n v="3"/>
    <n v="3"/>
    <n v="0"/>
    <n v="0"/>
    <n v="0"/>
    <n v="1"/>
  </r>
  <r>
    <s v="joa"/>
    <x v="1"/>
    <n v="4"/>
    <n v="4"/>
    <n v="1"/>
    <n v="1"/>
    <n v="1"/>
    <n v="1"/>
  </r>
  <r>
    <s v="joa"/>
    <x v="3"/>
    <n v="3"/>
    <n v="3"/>
    <n v="0"/>
    <n v="1"/>
    <n v="0"/>
    <n v="1"/>
  </r>
  <r>
    <s v="joa"/>
    <x v="4"/>
    <n v="2"/>
    <n v="3"/>
    <n v="1"/>
    <n v="1"/>
    <n v="0"/>
    <n v="1"/>
  </r>
  <r>
    <s v="joa"/>
    <x v="4"/>
    <n v="3"/>
    <n v="4"/>
    <n v="1"/>
    <n v="0"/>
    <n v="0"/>
    <n v="1"/>
  </r>
  <r>
    <s v="joa"/>
    <x v="2"/>
    <n v="2"/>
    <n v="2"/>
    <n v="0"/>
    <n v="0"/>
    <n v="0"/>
    <n v="1"/>
  </r>
  <r>
    <s v="joa"/>
    <x v="0"/>
    <n v="3"/>
    <n v="3"/>
    <n v="1"/>
    <n v="0"/>
    <n v="0"/>
    <n v="1"/>
  </r>
  <r>
    <s v="joa"/>
    <x v="1"/>
    <n v="2"/>
    <n v="4"/>
    <n v="1"/>
    <n v="0"/>
    <n v="0"/>
    <n v="1"/>
  </r>
  <r>
    <s v="joa"/>
    <x v="3"/>
    <n v="3"/>
    <n v="3"/>
    <n v="1"/>
    <n v="0"/>
    <n v="1"/>
    <n v="1"/>
  </r>
  <r>
    <s v="joa"/>
    <x v="4"/>
    <n v="3"/>
    <n v="2"/>
    <n v="1"/>
    <n v="1"/>
    <n v="1"/>
    <n v="1"/>
  </r>
  <r>
    <s v="joa"/>
    <x v="4"/>
    <n v="3"/>
    <n v="1"/>
    <n v="1"/>
    <n v="0"/>
    <n v="0"/>
    <n v="1"/>
  </r>
  <r>
    <s v="joa"/>
    <x v="2"/>
    <n v="1"/>
    <n v="2"/>
    <n v="0"/>
    <n v="1"/>
    <n v="0"/>
    <n v="1"/>
  </r>
  <r>
    <s v="joa"/>
    <x v="0"/>
    <n v="2"/>
    <n v="3"/>
    <n v="0"/>
    <n v="0"/>
    <n v="0"/>
    <n v="1"/>
  </r>
  <r>
    <s v="joa"/>
    <x v="1"/>
    <n v="3"/>
    <n v="2"/>
    <n v="0"/>
    <n v="0"/>
    <n v="1"/>
    <n v="1"/>
  </r>
  <r>
    <s v="joa"/>
    <x v="0"/>
    <n v="4"/>
    <n v="2"/>
    <n v="0"/>
    <n v="1"/>
    <n v="1"/>
    <n v="1"/>
  </r>
  <r>
    <s v="joa"/>
    <x v="0"/>
    <n v="4"/>
    <n v="3"/>
    <n v="0"/>
    <n v="1"/>
    <n v="1"/>
    <n v="1"/>
  </r>
  <r>
    <s v="joa"/>
    <x v="2"/>
    <n v="1"/>
    <n v="2"/>
    <n v="0"/>
    <n v="0"/>
    <n v="0"/>
    <n v="1"/>
  </r>
  <r>
    <s v="joa"/>
    <x v="2"/>
    <n v="3"/>
    <n v="1"/>
    <n v="0"/>
    <n v="0"/>
    <n v="0"/>
    <n v="1"/>
  </r>
  <r>
    <s v="joa"/>
    <x v="3"/>
    <n v="3"/>
    <n v="4"/>
    <n v="1"/>
    <n v="1"/>
    <n v="1"/>
    <n v="1"/>
  </r>
  <r>
    <s v="joa"/>
    <x v="1"/>
    <n v="4"/>
    <n v="3"/>
    <n v="0"/>
    <n v="0"/>
    <n v="1"/>
    <n v="1"/>
  </r>
  <r>
    <s v="joa"/>
    <x v="4"/>
    <n v="4"/>
    <n v="1"/>
    <n v="0"/>
    <n v="0"/>
    <n v="0"/>
    <n v="1"/>
  </r>
  <r>
    <s v="joa"/>
    <x v="3"/>
    <n v="3"/>
    <n v="3"/>
    <n v="1"/>
    <n v="0"/>
    <n v="0"/>
    <n v="1"/>
  </r>
  <r>
    <s v="joa"/>
    <x v="4"/>
    <n v="3"/>
    <n v="4"/>
    <n v="1"/>
    <n v="1"/>
    <n v="1"/>
    <n v="1"/>
  </r>
  <r>
    <s v="joa"/>
    <x v="0"/>
    <n v="3"/>
    <n v="1"/>
    <n v="0"/>
    <n v="1"/>
    <n v="0"/>
    <n v="1"/>
  </r>
  <r>
    <s v="joa"/>
    <x v="2"/>
    <n v="3"/>
    <n v="0"/>
    <n v="0"/>
    <n v="0"/>
    <n v="1"/>
    <n v="1"/>
  </r>
  <r>
    <s v="joa"/>
    <x v="3"/>
    <n v="4"/>
    <n v="2"/>
    <n v="0"/>
    <n v="0"/>
    <n v="0"/>
    <n v="1"/>
  </r>
  <r>
    <s v="joa"/>
    <x v="1"/>
    <n v="4"/>
    <n v="3"/>
    <n v="1"/>
    <n v="1"/>
    <n v="0"/>
    <n v="1"/>
  </r>
  <r>
    <s v="joa"/>
    <x v="1"/>
    <n v="4"/>
    <n v="3"/>
    <n v="0"/>
    <n v="0"/>
    <n v="1"/>
    <n v="1"/>
  </r>
  <r>
    <s v="joa"/>
    <x v="1"/>
    <n v="2"/>
    <n v="2"/>
    <n v="1"/>
    <n v="1"/>
    <n v="1"/>
    <n v="1"/>
  </r>
  <r>
    <s v="joa"/>
    <x v="1"/>
    <n v="1"/>
    <n v="2"/>
    <n v="1"/>
    <n v="0"/>
    <n v="1"/>
    <n v="1"/>
  </r>
  <r>
    <s v="joa"/>
    <x v="3"/>
    <n v="2"/>
    <n v="1"/>
    <n v="0"/>
    <n v="0"/>
    <n v="0"/>
    <n v="1"/>
  </r>
  <r>
    <s v="joa"/>
    <x v="4"/>
    <n v="1"/>
    <n v="1"/>
    <n v="1"/>
    <n v="1"/>
    <n v="0"/>
    <n v="1"/>
  </r>
  <r>
    <s v="joa"/>
    <x v="4"/>
    <n v="2"/>
    <n v="1"/>
    <n v="1"/>
    <n v="1"/>
    <n v="0"/>
    <n v="1"/>
  </r>
  <r>
    <s v="joa"/>
    <x v="2"/>
    <n v="1"/>
    <n v="0"/>
    <n v="0"/>
    <n v="0"/>
    <n v="0"/>
    <n v="1"/>
  </r>
  <r>
    <s v="joa"/>
    <x v="0"/>
    <n v="2"/>
    <n v="2"/>
    <n v="1"/>
    <n v="0"/>
    <n v="0"/>
    <n v="1"/>
  </r>
  <r>
    <s v="joa"/>
    <x v="1"/>
    <n v="0"/>
    <n v="2"/>
    <n v="0"/>
    <n v="0"/>
    <n v="0"/>
    <n v="1"/>
  </r>
  <r>
    <s v="joa"/>
    <x v="0"/>
    <n v="4"/>
    <n v="2"/>
    <n v="1"/>
    <n v="1"/>
    <n v="0"/>
    <n v="1"/>
  </r>
  <r>
    <s v="joa"/>
    <x v="0"/>
    <n v="2"/>
    <n v="2"/>
    <n v="0"/>
    <n v="0"/>
    <n v="0"/>
    <n v="1"/>
  </r>
  <r>
    <s v="joa"/>
    <x v="2"/>
    <n v="2"/>
    <n v="1"/>
    <n v="0"/>
    <n v="0"/>
    <n v="0"/>
    <n v="1"/>
  </r>
  <r>
    <s v="joa"/>
    <x v="2"/>
    <n v="2"/>
    <n v="1"/>
    <n v="0"/>
    <n v="0"/>
    <n v="0"/>
    <n v="1"/>
  </r>
  <r>
    <s v="joa"/>
    <x v="3"/>
    <n v="2"/>
    <n v="2"/>
    <n v="1"/>
    <n v="1"/>
    <n v="0"/>
    <n v="1"/>
  </r>
  <r>
    <s v="joa"/>
    <x v="1"/>
    <n v="2"/>
    <n v="3"/>
    <n v="1"/>
    <n v="1"/>
    <n v="1"/>
    <n v="1"/>
  </r>
  <r>
    <s v="joa"/>
    <x v="4"/>
    <n v="1"/>
    <n v="2"/>
    <n v="1"/>
    <n v="0"/>
    <n v="0"/>
    <n v="1"/>
  </r>
  <r>
    <s v="joa"/>
    <x v="3"/>
    <n v="2"/>
    <n v="2"/>
    <n v="0"/>
    <n v="0"/>
    <n v="0"/>
    <n v="1"/>
  </r>
  <r>
    <s v="joa"/>
    <x v="4"/>
    <n v="2"/>
    <n v="2"/>
    <n v="1"/>
    <n v="1"/>
    <n v="0"/>
    <n v="1"/>
  </r>
  <r>
    <s v="joa"/>
    <x v="0"/>
    <n v="3"/>
    <n v="3"/>
    <n v="1"/>
    <n v="1"/>
    <n v="1"/>
    <n v="1"/>
  </r>
  <r>
    <s v="joa"/>
    <x v="2"/>
    <n v="2"/>
    <n v="2"/>
    <n v="0"/>
    <n v="0"/>
    <n v="1"/>
    <n v="1"/>
  </r>
  <r>
    <s v="joa"/>
    <x v="3"/>
    <n v="2"/>
    <n v="1"/>
    <n v="1"/>
    <n v="0"/>
    <n v="1"/>
    <n v="1"/>
  </r>
  <r>
    <s v="joa"/>
    <x v="1"/>
    <n v="2"/>
    <n v="3"/>
    <n v="1"/>
    <n v="1"/>
    <n v="1"/>
    <n v="1"/>
  </r>
  <r>
    <s v="joa"/>
    <x v="4"/>
    <n v="0"/>
    <n v="0"/>
    <n v="0"/>
    <n v="0"/>
    <n v="0"/>
    <n v="1"/>
  </r>
  <r>
    <s v="joa"/>
    <x v="3"/>
    <n v="1"/>
    <n v="2"/>
    <n v="0"/>
    <n v="0"/>
    <n v="0"/>
    <n v="1"/>
  </r>
  <r>
    <s v="joa"/>
    <x v="4"/>
    <n v="1"/>
    <n v="0"/>
    <n v="0"/>
    <n v="0"/>
    <n v="0"/>
    <n v="1"/>
  </r>
  <r>
    <s v="joa"/>
    <x v="0"/>
    <n v="2"/>
    <n v="0"/>
    <n v="0"/>
    <n v="0"/>
    <n v="0"/>
    <n v="1"/>
  </r>
  <r>
    <s v="joa"/>
    <x v="2"/>
    <n v="1"/>
    <n v="0"/>
    <n v="0"/>
    <n v="0"/>
    <n v="0"/>
    <n v="1"/>
  </r>
  <r>
    <s v="joa"/>
    <x v="3"/>
    <n v="2"/>
    <n v="3"/>
    <n v="0"/>
    <n v="0"/>
    <n v="0"/>
    <n v="1"/>
  </r>
  <r>
    <s v="joa"/>
    <x v="1"/>
    <n v="1"/>
    <n v="3"/>
    <n v="0"/>
    <n v="0"/>
    <n v="0"/>
    <n v="1"/>
  </r>
  <r>
    <s v="joa"/>
    <x v="1"/>
    <n v="2"/>
    <n v="3"/>
    <n v="0"/>
    <n v="0"/>
    <n v="0"/>
    <n v="1"/>
  </r>
  <r>
    <s v="joa"/>
    <x v="3"/>
    <n v="1"/>
    <n v="2"/>
    <n v="0"/>
    <n v="0"/>
    <n v="0"/>
    <n v="1"/>
  </r>
  <r>
    <s v="joa"/>
    <x v="4"/>
    <n v="1"/>
    <n v="2"/>
    <n v="0"/>
    <n v="0"/>
    <n v="0"/>
    <n v="1"/>
  </r>
  <r>
    <s v="joa"/>
    <x v="4"/>
    <n v="1"/>
    <n v="0"/>
    <n v="0"/>
    <n v="0"/>
    <n v="0"/>
    <n v="1"/>
  </r>
  <r>
    <s v="joa"/>
    <x v="2"/>
    <n v="1"/>
    <n v="1"/>
    <n v="0"/>
    <n v="0"/>
    <n v="0"/>
    <n v="1"/>
  </r>
  <r>
    <s v="joa"/>
    <x v="0"/>
    <n v="2"/>
    <n v="3"/>
    <n v="0"/>
    <n v="0"/>
    <n v="0"/>
    <n v="1"/>
  </r>
  <r>
    <s v="joa"/>
    <x v="1"/>
    <n v="2"/>
    <n v="2"/>
    <n v="0"/>
    <n v="0"/>
    <n v="1"/>
    <n v="1"/>
  </r>
  <r>
    <s v="joa"/>
    <x v="0"/>
    <n v="1"/>
    <n v="2"/>
    <n v="0"/>
    <n v="0"/>
    <n v="0"/>
    <n v="1"/>
  </r>
  <r>
    <s v="joa"/>
    <x v="0"/>
    <n v="2"/>
    <n v="3"/>
    <n v="0"/>
    <n v="0"/>
    <n v="0"/>
    <n v="1"/>
  </r>
  <r>
    <s v="joa"/>
    <x v="2"/>
    <n v="2"/>
    <n v="1"/>
    <n v="0"/>
    <n v="0"/>
    <n v="0"/>
    <n v="1"/>
  </r>
  <r>
    <s v="joa"/>
    <x v="2"/>
    <n v="1"/>
    <n v="0"/>
    <n v="0"/>
    <n v="0"/>
    <n v="1"/>
    <n v="1"/>
  </r>
  <r>
    <s v="joa"/>
    <x v="3"/>
    <n v="2"/>
    <n v="4"/>
    <n v="0"/>
    <n v="0"/>
    <n v="0"/>
    <n v="1"/>
  </r>
  <r>
    <s v="joa"/>
    <x v="3"/>
    <n v="2"/>
    <n v="1"/>
    <n v="0"/>
    <n v="0"/>
    <n v="0"/>
    <n v="1"/>
  </r>
  <r>
    <s v="joa"/>
    <x v="1"/>
    <n v="2"/>
    <n v="3"/>
    <n v="1"/>
    <n v="0"/>
    <n v="0"/>
    <n v="1"/>
  </r>
  <r>
    <s v="joa"/>
    <x v="1"/>
    <n v="2"/>
    <n v="4"/>
    <n v="1"/>
    <n v="0"/>
    <n v="0"/>
    <n v="1"/>
  </r>
  <r>
    <s v="joa"/>
    <x v="3"/>
    <n v="2"/>
    <n v="4"/>
    <n v="1"/>
    <n v="0"/>
    <n v="0"/>
    <n v="1"/>
  </r>
  <r>
    <s v="joa"/>
    <x v="4"/>
    <n v="2"/>
    <n v="2"/>
    <n v="1"/>
    <n v="0"/>
    <n v="0"/>
    <n v="1"/>
  </r>
  <r>
    <s v="joa"/>
    <x v="4"/>
    <n v="2"/>
    <n v="3"/>
    <n v="1"/>
    <n v="0"/>
    <n v="0"/>
    <n v="1"/>
  </r>
  <r>
    <s v="joa"/>
    <x v="2"/>
    <n v="2"/>
    <n v="3"/>
    <n v="0"/>
    <n v="0"/>
    <n v="0"/>
    <n v="1"/>
  </r>
  <r>
    <s v="joa"/>
    <x v="0"/>
    <n v="2"/>
    <n v="3"/>
    <n v="0"/>
    <n v="0"/>
    <n v="0"/>
    <n v="1"/>
  </r>
  <r>
    <s v="joa"/>
    <x v="1"/>
    <n v="3"/>
    <n v="4"/>
    <n v="1"/>
    <n v="1"/>
    <n v="0"/>
    <n v="1"/>
  </r>
  <r>
    <s v="joa"/>
    <x v="0"/>
    <n v="3"/>
    <n v="3"/>
    <n v="0"/>
    <n v="0"/>
    <n v="1"/>
    <n v="1"/>
  </r>
  <r>
    <s v="joa"/>
    <x v="0"/>
    <n v="2"/>
    <n v="3"/>
    <n v="0"/>
    <n v="1"/>
    <n v="0"/>
    <n v="1"/>
  </r>
  <r>
    <s v="joa"/>
    <x v="2"/>
    <n v="2"/>
    <n v="3"/>
    <n v="0"/>
    <n v="0"/>
    <n v="0"/>
    <n v="1"/>
  </r>
  <r>
    <s v="joa"/>
    <x v="2"/>
    <n v="2"/>
    <n v="2"/>
    <n v="0"/>
    <n v="0"/>
    <n v="0"/>
    <n v="1"/>
  </r>
  <r>
    <s v="joa"/>
    <x v="3"/>
    <n v="3"/>
    <n v="3"/>
    <n v="0"/>
    <n v="0"/>
    <n v="0"/>
    <n v="1"/>
  </r>
  <r>
    <s v="joa"/>
    <x v="1"/>
    <n v="3"/>
    <n v="4"/>
    <n v="1"/>
    <n v="0"/>
    <n v="0"/>
    <n v="1"/>
  </r>
  <r>
    <s v="joa"/>
    <x v="4"/>
    <n v="3"/>
    <n v="4"/>
    <n v="1"/>
    <n v="0"/>
    <n v="0"/>
    <n v="1"/>
  </r>
  <r>
    <s v="joa"/>
    <x v="3"/>
    <n v="3"/>
    <n v="3"/>
    <n v="0"/>
    <n v="0"/>
    <n v="0"/>
    <n v="1"/>
  </r>
  <r>
    <s v="joa"/>
    <x v="4"/>
    <n v="3"/>
    <n v="3"/>
    <n v="1"/>
    <n v="0"/>
    <n v="0"/>
    <n v="1"/>
  </r>
  <r>
    <s v="joa"/>
    <x v="0"/>
    <n v="3"/>
    <n v="2"/>
    <n v="0"/>
    <n v="0"/>
    <n v="0"/>
    <n v="1"/>
  </r>
  <r>
    <s v="joa"/>
    <x v="2"/>
    <n v="3"/>
    <n v="3"/>
    <n v="0"/>
    <n v="0"/>
    <n v="0"/>
    <n v="1"/>
  </r>
  <r>
    <s v="joa"/>
    <x v="3"/>
    <n v="2"/>
    <n v="4"/>
    <n v="1"/>
    <n v="0"/>
    <n v="0"/>
    <n v="1"/>
  </r>
  <r>
    <s v="joa"/>
    <x v="1"/>
    <n v="2"/>
    <n v="4"/>
    <n v="1"/>
    <n v="1"/>
    <n v="1"/>
    <n v="1"/>
  </r>
  <r>
    <s v="joa"/>
    <x v="4"/>
    <n v="2"/>
    <n v="3"/>
    <n v="1"/>
    <n v="1"/>
    <n v="0"/>
    <n v="1"/>
  </r>
  <r>
    <s v="joa"/>
    <x v="3"/>
    <n v="2"/>
    <n v="2"/>
    <n v="0"/>
    <n v="0"/>
    <n v="0"/>
    <n v="1"/>
  </r>
  <r>
    <s v="joa"/>
    <x v="4"/>
    <n v="2"/>
    <n v="2"/>
    <n v="1"/>
    <n v="1"/>
    <n v="0"/>
    <n v="1"/>
  </r>
  <r>
    <s v="joa"/>
    <x v="0"/>
    <n v="3"/>
    <n v="4"/>
    <n v="0"/>
    <n v="0"/>
    <n v="0"/>
    <n v="1"/>
  </r>
  <r>
    <s v="joa"/>
    <x v="2"/>
    <n v="1"/>
    <n v="2"/>
    <n v="0"/>
    <n v="0"/>
    <n v="0"/>
    <n v="1"/>
  </r>
  <r>
    <s v="joa"/>
    <x v="3"/>
    <n v="1"/>
    <n v="3"/>
    <n v="0"/>
    <n v="0"/>
    <n v="0"/>
    <n v="1"/>
  </r>
  <r>
    <s v="joa"/>
    <x v="1"/>
    <n v="3"/>
    <n v="4"/>
    <n v="1"/>
    <n v="1"/>
    <n v="1"/>
    <n v="1"/>
  </r>
  <r>
    <s v="joa"/>
    <x v="1"/>
    <n v="3"/>
    <n v="4"/>
    <n v="1"/>
    <n v="1"/>
    <n v="0"/>
    <n v="1"/>
  </r>
  <r>
    <s v="joa"/>
    <x v="3"/>
    <n v="2"/>
    <n v="4"/>
    <n v="0"/>
    <n v="1"/>
    <n v="0"/>
    <n v="1"/>
  </r>
  <r>
    <s v="joa"/>
    <x v="4"/>
    <n v="1"/>
    <n v="1"/>
    <n v="0"/>
    <n v="1"/>
    <n v="0"/>
    <n v="1"/>
  </r>
  <r>
    <s v="joa"/>
    <x v="4"/>
    <n v="2"/>
    <n v="1"/>
    <n v="1"/>
    <n v="0"/>
    <n v="0"/>
    <n v="1"/>
  </r>
  <r>
    <s v="joa"/>
    <x v="2"/>
    <n v="2"/>
    <n v="1"/>
    <n v="0"/>
    <n v="0"/>
    <n v="1"/>
    <n v="1"/>
  </r>
  <r>
    <s v="joa"/>
    <x v="0"/>
    <n v="1"/>
    <n v="1"/>
    <n v="0"/>
    <n v="0"/>
    <n v="0"/>
    <n v="1"/>
  </r>
  <r>
    <s v="joa"/>
    <x v="1"/>
    <n v="2"/>
    <n v="4"/>
    <n v="0"/>
    <n v="0"/>
    <n v="0"/>
    <n v="1"/>
  </r>
  <r>
    <s v="joa"/>
    <x v="0"/>
    <n v="3"/>
    <n v="4"/>
    <n v="0"/>
    <n v="0"/>
    <n v="0"/>
    <n v="1"/>
  </r>
  <r>
    <s v="joa"/>
    <x v="0"/>
    <n v="2"/>
    <n v="3"/>
    <n v="0"/>
    <n v="0"/>
    <n v="1"/>
    <n v="1"/>
  </r>
  <r>
    <s v="joa"/>
    <x v="2"/>
    <n v="0"/>
    <n v="1"/>
    <n v="0"/>
    <n v="0"/>
    <n v="0"/>
    <n v="1"/>
  </r>
  <r>
    <s v="joa"/>
    <x v="2"/>
    <n v="2"/>
    <n v="2"/>
    <n v="1"/>
    <n v="0"/>
    <n v="0"/>
    <n v="1"/>
  </r>
  <r>
    <s v="joa"/>
    <x v="0"/>
    <n v="1"/>
    <n v="2"/>
    <n v="0"/>
    <n v="0"/>
    <n v="0"/>
    <n v="1"/>
  </r>
  <r>
    <s v="joa"/>
    <x v="1"/>
    <n v="2"/>
    <n v="3"/>
    <n v="0"/>
    <n v="0"/>
    <n v="0"/>
    <n v="1"/>
  </r>
  <r>
    <s v="joa"/>
    <x v="0"/>
    <n v="2"/>
    <n v="4"/>
    <n v="1"/>
    <n v="0"/>
    <n v="0"/>
    <n v="1"/>
  </r>
  <r>
    <s v="joa"/>
    <x v="0"/>
    <n v="1"/>
    <n v="3"/>
    <n v="0"/>
    <n v="0"/>
    <n v="0"/>
    <n v="1"/>
  </r>
  <r>
    <s v="joa"/>
    <x v="2"/>
    <n v="2"/>
    <n v="1"/>
    <n v="0"/>
    <n v="0"/>
    <n v="0"/>
    <n v="1"/>
  </r>
  <r>
    <s v="joa"/>
    <x v="2"/>
    <n v="2"/>
    <n v="3"/>
    <n v="0"/>
    <n v="0"/>
    <n v="0"/>
    <n v="1"/>
  </r>
  <r>
    <s v="joa"/>
    <x v="3"/>
    <n v="1"/>
    <n v="2"/>
    <n v="0"/>
    <n v="0"/>
    <n v="0"/>
    <n v="1"/>
  </r>
  <r>
    <s v="joa"/>
    <x v="1"/>
    <n v="2"/>
    <n v="3"/>
    <n v="0"/>
    <n v="0"/>
    <n v="0"/>
    <n v="1"/>
  </r>
  <r>
    <s v="joa"/>
    <x v="4"/>
    <n v="1"/>
    <n v="2"/>
    <n v="1"/>
    <n v="0"/>
    <n v="0"/>
    <n v="1"/>
  </r>
  <r>
    <s v="joa"/>
    <x v="3"/>
    <n v="1"/>
    <n v="3"/>
    <n v="0"/>
    <n v="0"/>
    <n v="0"/>
    <n v="1"/>
  </r>
  <r>
    <s v="joa"/>
    <x v="4"/>
    <n v="2"/>
    <n v="3"/>
    <n v="1"/>
    <n v="0"/>
    <n v="0"/>
    <n v="1"/>
  </r>
  <r>
    <s v="joa"/>
    <x v="0"/>
    <n v="2"/>
    <n v="3"/>
    <n v="0"/>
    <n v="0"/>
    <n v="0"/>
    <n v="1"/>
  </r>
  <r>
    <s v="joa"/>
    <x v="2"/>
    <n v="1"/>
    <n v="1"/>
    <n v="0"/>
    <n v="0"/>
    <n v="0"/>
    <n v="1"/>
  </r>
  <r>
    <s v="joa"/>
    <x v="3"/>
    <n v="2"/>
    <n v="2"/>
    <n v="0"/>
    <n v="0"/>
    <n v="0"/>
    <n v="1"/>
  </r>
  <r>
    <s v="joa"/>
    <x v="1"/>
    <n v="3"/>
    <n v="3"/>
    <n v="0"/>
    <n v="0"/>
    <n v="1"/>
    <n v="1"/>
  </r>
  <r>
    <s v="joa"/>
    <x v="1"/>
    <n v="2"/>
    <n v="3"/>
    <n v="1"/>
    <n v="0"/>
    <n v="0"/>
    <n v="1"/>
  </r>
  <r>
    <s v="joa"/>
    <x v="3"/>
    <n v="2"/>
    <n v="3"/>
    <n v="1"/>
    <n v="0"/>
    <n v="0"/>
    <n v="1"/>
  </r>
  <r>
    <s v="joa"/>
    <x v="4"/>
    <n v="2"/>
    <n v="2"/>
    <n v="0"/>
    <n v="0"/>
    <n v="0"/>
    <n v="1"/>
  </r>
  <r>
    <s v="joa"/>
    <x v="4"/>
    <n v="1"/>
    <n v="3"/>
    <n v="1"/>
    <n v="0"/>
    <n v="1"/>
    <n v="1"/>
  </r>
  <r>
    <s v="joa"/>
    <x v="2"/>
    <n v="2"/>
    <n v="2"/>
    <n v="0"/>
    <n v="0"/>
    <n v="0"/>
    <n v="1"/>
  </r>
  <r>
    <s v="joa"/>
    <x v="2"/>
    <n v="2"/>
    <n v="0"/>
    <n v="0"/>
    <n v="0"/>
    <n v="0"/>
    <n v="1"/>
  </r>
  <r>
    <s v="joa"/>
    <x v="0"/>
    <n v="2"/>
    <n v="2"/>
    <n v="0"/>
    <n v="0"/>
    <n v="0"/>
    <n v="1"/>
  </r>
  <r>
    <s v="joa"/>
    <x v="1"/>
    <n v="4"/>
    <n v="3"/>
    <n v="1"/>
    <n v="1"/>
    <n v="0"/>
    <n v="1"/>
  </r>
  <r>
    <s v="joa"/>
    <x v="0"/>
    <n v="2"/>
    <n v="3"/>
    <n v="0"/>
    <n v="0"/>
    <n v="0"/>
    <n v="1"/>
  </r>
  <r>
    <s v="joa"/>
    <x v="0"/>
    <n v="2"/>
    <n v="2"/>
    <n v="0"/>
    <n v="1"/>
    <n v="0"/>
    <n v="1"/>
  </r>
  <r>
    <s v="joa"/>
    <x v="2"/>
    <n v="3"/>
    <n v="1"/>
    <n v="0"/>
    <n v="0"/>
    <n v="0"/>
    <n v="1"/>
  </r>
  <r>
    <s v="joa"/>
    <x v="2"/>
    <n v="2"/>
    <n v="1"/>
    <n v="0"/>
    <n v="0"/>
    <n v="0"/>
    <n v="1"/>
  </r>
  <r>
    <s v="joa"/>
    <x v="3"/>
    <n v="3"/>
    <n v="3"/>
    <n v="0"/>
    <n v="0"/>
    <n v="0"/>
    <n v="1"/>
  </r>
  <r>
    <s v="joa"/>
    <x v="1"/>
    <n v="3"/>
    <n v="3"/>
    <n v="1"/>
    <n v="1"/>
    <n v="1"/>
    <n v="1"/>
  </r>
  <r>
    <s v="joa"/>
    <x v="4"/>
    <n v="2"/>
    <n v="4"/>
    <n v="1"/>
    <n v="0"/>
    <n v="0"/>
    <n v="1"/>
  </r>
  <r>
    <s v="joa"/>
    <x v="3"/>
    <n v="2"/>
    <n v="4"/>
    <n v="1"/>
    <n v="1"/>
    <n v="0"/>
    <n v="1"/>
  </r>
  <r>
    <s v="joa"/>
    <x v="4"/>
    <n v="3"/>
    <n v="4"/>
    <n v="1"/>
    <n v="1"/>
    <n v="0"/>
    <n v="1"/>
  </r>
  <r>
    <s v="joa"/>
    <x v="0"/>
    <n v="1"/>
    <n v="4"/>
    <n v="0"/>
    <n v="0"/>
    <n v="1"/>
    <n v="1"/>
  </r>
  <r>
    <s v="joa"/>
    <x v="2"/>
    <n v="3"/>
    <n v="0"/>
    <n v="0"/>
    <n v="1"/>
    <n v="1"/>
    <n v="1"/>
  </r>
  <r>
    <s v="joa"/>
    <x v="3"/>
    <n v="2"/>
    <n v="3"/>
    <n v="0"/>
    <n v="0"/>
    <n v="0"/>
    <n v="1"/>
  </r>
  <r>
    <s v="joa"/>
    <x v="1"/>
    <n v="3"/>
    <n v="4"/>
    <n v="1"/>
    <n v="1"/>
    <n v="1"/>
    <n v="1"/>
  </r>
  <r>
    <s v="joa"/>
    <x v="1"/>
    <n v="3"/>
    <n v="3"/>
    <n v="0"/>
    <n v="1"/>
    <n v="1"/>
    <n v="1"/>
  </r>
  <r>
    <s v="joa"/>
    <x v="3"/>
    <n v="3"/>
    <n v="4"/>
    <n v="0"/>
    <n v="0"/>
    <n v="0"/>
    <n v="1"/>
  </r>
  <r>
    <s v="joa"/>
    <x v="4"/>
    <n v="2"/>
    <n v="4"/>
    <n v="1"/>
    <n v="1"/>
    <n v="0"/>
    <n v="1"/>
  </r>
  <r>
    <s v="joa"/>
    <x v="4"/>
    <n v="3"/>
    <n v="3"/>
    <n v="1"/>
    <n v="1"/>
    <n v="0"/>
    <n v="1"/>
  </r>
  <r>
    <s v="joa"/>
    <x v="4"/>
    <n v="1"/>
    <n v="2"/>
    <n v="1"/>
    <n v="0"/>
    <n v="1"/>
    <n v="1"/>
  </r>
  <r>
    <s v="joa"/>
    <x v="2"/>
    <n v="2"/>
    <n v="2"/>
    <n v="1"/>
    <n v="1"/>
    <n v="1"/>
    <n v="1"/>
  </r>
  <r>
    <s v="joa"/>
    <x v="0"/>
    <n v="2"/>
    <n v="2"/>
    <n v="1"/>
    <n v="1"/>
    <n v="0"/>
    <n v="1"/>
  </r>
  <r>
    <s v="joa"/>
    <x v="1"/>
    <n v="3"/>
    <n v="3"/>
    <n v="1"/>
    <n v="1"/>
    <n v="0"/>
    <n v="1"/>
  </r>
  <r>
    <s v="joa"/>
    <x v="0"/>
    <n v="2"/>
    <n v="3"/>
    <n v="0"/>
    <n v="0"/>
    <n v="0"/>
    <n v="1"/>
  </r>
  <r>
    <s v="joa"/>
    <x v="0"/>
    <n v="2"/>
    <n v="2"/>
    <n v="1"/>
    <n v="1"/>
    <n v="1"/>
    <n v="1"/>
  </r>
  <r>
    <s v="joa"/>
    <x v="2"/>
    <n v="3"/>
    <n v="3"/>
    <n v="1"/>
    <n v="1"/>
    <n v="0"/>
    <n v="1"/>
  </r>
  <r>
    <s v="joa"/>
    <x v="2"/>
    <n v="2"/>
    <n v="2"/>
    <n v="1"/>
    <n v="1"/>
    <n v="0"/>
    <n v="1"/>
  </r>
  <r>
    <s v="joa"/>
    <x v="3"/>
    <n v="2"/>
    <n v="3"/>
    <n v="0"/>
    <n v="0"/>
    <n v="0"/>
    <n v="1"/>
  </r>
  <r>
    <s v="joa"/>
    <x v="1"/>
    <n v="2"/>
    <n v="2"/>
    <n v="1"/>
    <n v="1"/>
    <n v="0"/>
    <n v="1"/>
  </r>
  <r>
    <s v="joa"/>
    <x v="4"/>
    <n v="2"/>
    <n v="2"/>
    <n v="1"/>
    <n v="1"/>
    <n v="0"/>
    <n v="1"/>
  </r>
  <r>
    <s v="joa"/>
    <x v="3"/>
    <n v="2"/>
    <n v="2"/>
    <n v="1"/>
    <n v="1"/>
    <n v="1"/>
    <n v="1"/>
  </r>
  <r>
    <s v="joa"/>
    <x v="4"/>
    <n v="2"/>
    <n v="2"/>
    <n v="0"/>
    <n v="0"/>
    <n v="1"/>
    <n v="1"/>
  </r>
  <r>
    <s v="joa"/>
    <x v="0"/>
    <n v="2"/>
    <n v="2"/>
    <n v="0"/>
    <n v="0"/>
    <n v="0"/>
    <n v="1"/>
  </r>
  <r>
    <s v="joa"/>
    <x v="2"/>
    <n v="2"/>
    <n v="2"/>
    <n v="0"/>
    <n v="1"/>
    <n v="0"/>
    <n v="1"/>
  </r>
  <r>
    <s v="joa"/>
    <x v="3"/>
    <n v="3"/>
    <n v="3"/>
    <n v="0"/>
    <n v="0"/>
    <n v="1"/>
    <n v="1"/>
  </r>
  <r>
    <s v="joa"/>
    <x v="1"/>
    <n v="2"/>
    <n v="2"/>
    <n v="1"/>
    <n v="1"/>
    <n v="0"/>
    <n v="1"/>
  </r>
  <r>
    <s v="joa"/>
    <x v="1"/>
    <n v="2"/>
    <n v="2"/>
    <n v="1"/>
    <n v="0"/>
    <n v="0"/>
    <n v="1"/>
  </r>
  <r>
    <s v="joa"/>
    <x v="3"/>
    <n v="2"/>
    <n v="2"/>
    <n v="1"/>
    <n v="1"/>
    <n v="1"/>
    <n v="1"/>
  </r>
  <r>
    <s v="joa"/>
    <x v="4"/>
    <n v="2"/>
    <n v="2"/>
    <n v="0"/>
    <n v="0"/>
    <n v="0"/>
    <n v="1"/>
  </r>
  <r>
    <s v="joa"/>
    <x v="0"/>
    <n v="2"/>
    <n v="2"/>
    <n v="0"/>
    <n v="0"/>
    <n v="0"/>
    <n v="1"/>
  </r>
  <r>
    <s v="joa"/>
    <x v="2"/>
    <n v="1"/>
    <n v="2"/>
    <n v="0"/>
    <n v="0"/>
    <n v="0"/>
    <n v="1"/>
  </r>
  <r>
    <s v="joa"/>
    <x v="2"/>
    <n v="2"/>
    <n v="1"/>
    <n v="0"/>
    <n v="0"/>
    <n v="0"/>
    <n v="1"/>
  </r>
  <r>
    <s v="joa"/>
    <x v="3"/>
    <n v="2"/>
    <n v="1"/>
    <n v="0"/>
    <n v="0"/>
    <n v="0"/>
    <n v="1"/>
  </r>
  <r>
    <s v="joa"/>
    <x v="1"/>
    <n v="3"/>
    <n v="3"/>
    <n v="1"/>
    <n v="1"/>
    <n v="1"/>
    <n v="1"/>
  </r>
  <r>
    <s v="joa"/>
    <x v="4"/>
    <n v="4"/>
    <n v="3"/>
    <n v="0"/>
    <n v="0"/>
    <n v="0"/>
    <n v="1"/>
  </r>
  <r>
    <s v="joa"/>
    <x v="3"/>
    <n v="2"/>
    <n v="2"/>
    <n v="0"/>
    <n v="0"/>
    <n v="0"/>
    <n v="1"/>
  </r>
  <r>
    <s v="joa"/>
    <x v="4"/>
    <n v="3"/>
    <n v="3"/>
    <n v="0"/>
    <n v="0"/>
    <n v="0"/>
    <n v="1"/>
  </r>
  <r>
    <s v="joa"/>
    <x v="0"/>
    <n v="2"/>
    <n v="1"/>
    <n v="0"/>
    <n v="0"/>
    <n v="0"/>
    <n v="1"/>
  </r>
  <r>
    <s v="joa"/>
    <x v="2"/>
    <n v="2"/>
    <n v="2"/>
    <n v="0"/>
    <n v="0"/>
    <n v="0"/>
    <n v="1"/>
  </r>
  <r>
    <s v="joa"/>
    <x v="3"/>
    <n v="3"/>
    <n v="3"/>
    <n v="1"/>
    <n v="1"/>
    <n v="1"/>
    <n v="1"/>
  </r>
  <r>
    <s v="joa"/>
    <x v="1"/>
    <n v="4"/>
    <n v="3"/>
    <n v="0"/>
    <n v="0"/>
    <n v="0"/>
    <n v="1"/>
  </r>
  <r>
    <s v="joa"/>
    <x v="1"/>
    <n v="4"/>
    <n v="3"/>
    <n v="0"/>
    <n v="0"/>
    <n v="0"/>
    <n v="1"/>
  </r>
  <r>
    <s v="joa"/>
    <x v="3"/>
    <n v="3"/>
    <n v="2"/>
    <n v="0"/>
    <n v="0"/>
    <n v="0"/>
    <n v="1"/>
  </r>
  <r>
    <s v="joa"/>
    <x v="4"/>
    <n v="1"/>
    <n v="2"/>
    <n v="0"/>
    <n v="0"/>
    <n v="0"/>
    <n v="1"/>
  </r>
  <r>
    <s v="joa"/>
    <x v="4"/>
    <n v="4"/>
    <n v="3"/>
    <n v="1"/>
    <n v="1"/>
    <n v="0"/>
    <n v="1"/>
  </r>
  <r>
    <s v="joa"/>
    <x v="2"/>
    <n v="3"/>
    <n v="2"/>
    <n v="0"/>
    <n v="0"/>
    <n v="0"/>
    <n v="1"/>
  </r>
  <r>
    <s v="joa"/>
    <x v="0"/>
    <n v="3"/>
    <n v="2"/>
    <n v="0"/>
    <n v="0"/>
    <n v="0"/>
    <n v="1"/>
  </r>
  <r>
    <s v="joa"/>
    <x v="1"/>
    <n v="2"/>
    <n v="2"/>
    <n v="0"/>
    <n v="0"/>
    <n v="0"/>
    <n v="1"/>
  </r>
  <r>
    <s v="joa"/>
    <x v="0"/>
    <n v="3"/>
    <n v="1"/>
    <n v="0"/>
    <n v="0"/>
    <n v="0"/>
    <n v="1"/>
  </r>
  <r>
    <s v="joa"/>
    <x v="4"/>
    <n v="2"/>
    <n v="2"/>
    <n v="1"/>
    <n v="0"/>
    <n v="0"/>
    <n v="1"/>
  </r>
  <r>
    <s v="joa"/>
    <x v="4"/>
    <n v="1"/>
    <n v="2"/>
    <n v="1"/>
    <n v="0"/>
    <n v="0"/>
    <n v="1"/>
  </r>
  <r>
    <s v="joa"/>
    <x v="2"/>
    <n v="2"/>
    <n v="0"/>
    <n v="0"/>
    <n v="1"/>
    <n v="1"/>
    <n v="1"/>
  </r>
  <r>
    <s v="joa"/>
    <x v="0"/>
    <n v="1"/>
    <n v="2"/>
    <n v="0"/>
    <n v="1"/>
    <n v="1"/>
    <n v="1"/>
  </r>
  <r>
    <s v="joa"/>
    <x v="1"/>
    <n v="3"/>
    <n v="3"/>
    <n v="1"/>
    <n v="1"/>
    <n v="1"/>
    <n v="1"/>
  </r>
  <r>
    <s v="joa"/>
    <x v="0"/>
    <n v="2"/>
    <n v="2"/>
    <n v="0"/>
    <n v="1"/>
    <n v="1"/>
    <n v="1"/>
  </r>
  <r>
    <s v="joa"/>
    <x v="0"/>
    <n v="2"/>
    <n v="2"/>
    <n v="1"/>
    <n v="1"/>
    <n v="1"/>
    <n v="1"/>
  </r>
  <r>
    <s v="joa"/>
    <x v="2"/>
    <n v="1"/>
    <n v="0"/>
    <n v="0"/>
    <n v="0"/>
    <n v="1"/>
    <n v="1"/>
  </r>
  <r>
    <s v="joa"/>
    <x v="2"/>
    <n v="1"/>
    <n v="1"/>
    <n v="0"/>
    <n v="1"/>
    <n v="1"/>
    <n v="1"/>
  </r>
  <r>
    <s v="joa"/>
    <x v="3"/>
    <n v="1"/>
    <n v="1"/>
    <n v="0"/>
    <n v="0"/>
    <n v="1"/>
    <n v="1"/>
  </r>
  <r>
    <s v="joa"/>
    <x v="1"/>
    <n v="1"/>
    <n v="2"/>
    <n v="1"/>
    <n v="0"/>
    <n v="0"/>
    <n v="1"/>
  </r>
  <r>
    <s v="joa"/>
    <x v="4"/>
    <n v="1"/>
    <n v="1"/>
    <n v="0"/>
    <n v="0"/>
    <n v="1"/>
    <n v="1"/>
  </r>
  <r>
    <s v="joa"/>
    <x v="3"/>
    <n v="1"/>
    <n v="2"/>
    <n v="0"/>
    <n v="0"/>
    <n v="1"/>
    <n v="1"/>
  </r>
  <r>
    <s v="joa"/>
    <x v="4"/>
    <n v="1"/>
    <n v="1"/>
    <n v="0"/>
    <n v="0"/>
    <n v="1"/>
    <n v="1"/>
  </r>
  <r>
    <s v="joa"/>
    <x v="0"/>
    <n v="1"/>
    <n v="3"/>
    <n v="1"/>
    <n v="0"/>
    <n v="1"/>
    <n v="1"/>
  </r>
  <r>
    <s v="joa"/>
    <x v="2"/>
    <n v="1"/>
    <n v="1"/>
    <n v="0"/>
    <n v="0"/>
    <n v="1"/>
    <n v="1"/>
  </r>
  <r>
    <s v="joa"/>
    <x v="3"/>
    <n v="1"/>
    <n v="2"/>
    <n v="0"/>
    <n v="0"/>
    <n v="1"/>
    <n v="1"/>
  </r>
  <r>
    <s v="joa"/>
    <x v="1"/>
    <n v="2"/>
    <n v="2"/>
    <n v="0"/>
    <n v="0"/>
    <n v="0"/>
    <n v="1"/>
  </r>
  <r>
    <s v="joa"/>
    <x v="1"/>
    <n v="2"/>
    <n v="3"/>
    <n v="1"/>
    <n v="0"/>
    <n v="1"/>
    <n v="1"/>
  </r>
  <r>
    <s v="joa"/>
    <x v="3"/>
    <n v="2"/>
    <n v="3"/>
    <n v="1"/>
    <n v="1"/>
    <n v="1"/>
    <n v="1"/>
  </r>
  <r>
    <s v="joa"/>
    <x v="3"/>
    <n v="2"/>
    <n v="2"/>
    <n v="0"/>
    <n v="1"/>
    <n v="1"/>
    <n v="1"/>
  </r>
  <r>
    <s v="joa"/>
    <x v="4"/>
    <n v="3"/>
    <n v="2"/>
    <n v="1"/>
    <n v="0"/>
    <n v="1"/>
    <n v="1"/>
  </r>
  <r>
    <s v="joa"/>
    <x v="4"/>
    <n v="2"/>
    <n v="1"/>
    <n v="1"/>
    <n v="1"/>
    <n v="0"/>
    <n v="1"/>
  </r>
  <r>
    <s v="joa"/>
    <x v="2"/>
    <n v="1"/>
    <n v="0"/>
    <n v="0"/>
    <n v="0"/>
    <n v="1"/>
    <n v="1"/>
  </r>
  <r>
    <s v="joa"/>
    <x v="0"/>
    <n v="2"/>
    <n v="1"/>
    <n v="0"/>
    <n v="0"/>
    <n v="1"/>
    <n v="1"/>
  </r>
  <r>
    <s v="joa"/>
    <x v="1"/>
    <n v="4"/>
    <n v="4"/>
    <n v="0"/>
    <n v="1"/>
    <n v="0"/>
    <n v="1"/>
  </r>
  <r>
    <s v="joa"/>
    <x v="0"/>
    <n v="2"/>
    <n v="3"/>
    <n v="0"/>
    <n v="1"/>
    <n v="0"/>
    <n v="1"/>
  </r>
  <r>
    <s v="joa"/>
    <x v="0"/>
    <n v="2"/>
    <n v="2"/>
    <n v="0"/>
    <n v="0"/>
    <n v="0"/>
    <n v="1"/>
  </r>
  <r>
    <s v="joa"/>
    <x v="2"/>
    <n v="2"/>
    <n v="1"/>
    <n v="0"/>
    <n v="0"/>
    <n v="1"/>
    <n v="1"/>
  </r>
  <r>
    <s v="joa"/>
    <x v="2"/>
    <n v="1"/>
    <n v="1"/>
    <n v="0"/>
    <n v="0"/>
    <n v="1"/>
    <n v="1"/>
  </r>
  <r>
    <s v="joa"/>
    <x v="3"/>
    <n v="4"/>
    <n v="3"/>
    <n v="1"/>
    <n v="1"/>
    <n v="0"/>
    <n v="1"/>
  </r>
  <r>
    <s v="joa"/>
    <x v="1"/>
    <n v="3"/>
    <n v="4"/>
    <n v="1"/>
    <n v="0"/>
    <n v="1"/>
    <n v="1"/>
  </r>
  <r>
    <s v="joa"/>
    <x v="4"/>
    <n v="3"/>
    <n v="3"/>
    <n v="1"/>
    <n v="1"/>
    <n v="1"/>
    <n v="1"/>
  </r>
  <r>
    <s v="joa"/>
    <x v="3"/>
    <n v="3"/>
    <n v="2"/>
    <n v="0"/>
    <n v="0"/>
    <n v="1"/>
    <n v="1"/>
  </r>
  <r>
    <s v="joa"/>
    <x v="4"/>
    <n v="2"/>
    <n v="2"/>
    <n v="0"/>
    <n v="1"/>
    <n v="1"/>
    <n v="1"/>
  </r>
  <r>
    <s v="joa"/>
    <x v="0"/>
    <n v="2"/>
    <n v="3"/>
    <n v="0"/>
    <n v="0"/>
    <n v="1"/>
    <n v="1"/>
  </r>
  <r>
    <s v="joa"/>
    <x v="2"/>
    <n v="2"/>
    <n v="1"/>
    <n v="0"/>
    <n v="0"/>
    <n v="1"/>
    <n v="1"/>
  </r>
  <r>
    <s v="joa"/>
    <x v="3"/>
    <n v="4"/>
    <n v="1"/>
    <n v="0"/>
    <n v="1"/>
    <n v="0"/>
    <n v="1"/>
  </r>
  <r>
    <s v="joa"/>
    <x v="1"/>
    <n v="2"/>
    <n v="3"/>
    <n v="1"/>
    <n v="1"/>
    <n v="1"/>
    <n v="1"/>
  </r>
  <r>
    <s v="joa"/>
    <x v="1"/>
    <n v="3"/>
    <n v="3"/>
    <n v="1"/>
    <n v="0"/>
    <n v="1"/>
    <n v="1"/>
  </r>
  <r>
    <s v="joa"/>
    <x v="0"/>
    <n v="3"/>
    <n v="2"/>
    <n v="0"/>
    <n v="1"/>
    <n v="0"/>
    <n v="1"/>
  </r>
  <r>
    <s v="joa"/>
    <x v="2"/>
    <n v="3"/>
    <n v="3"/>
    <n v="0"/>
    <n v="1"/>
    <n v="0"/>
    <n v="1"/>
  </r>
  <r>
    <s v="joa"/>
    <x v="2"/>
    <n v="3"/>
    <n v="2"/>
    <n v="0"/>
    <n v="1"/>
    <n v="1"/>
    <n v="1"/>
  </r>
  <r>
    <s v="joa"/>
    <x v="3"/>
    <n v="2"/>
    <n v="1"/>
    <n v="1"/>
    <n v="0"/>
    <n v="1"/>
    <n v="1"/>
  </r>
  <r>
    <s v="joa"/>
    <x v="1"/>
    <n v="3"/>
    <n v="2"/>
    <n v="0"/>
    <n v="1"/>
    <n v="1"/>
    <n v="1"/>
  </r>
  <r>
    <s v="joa"/>
    <x v="4"/>
    <n v="3"/>
    <n v="3"/>
    <n v="0"/>
    <n v="0"/>
    <n v="1"/>
    <n v="1"/>
  </r>
  <r>
    <s v="joa"/>
    <x v="3"/>
    <n v="3"/>
    <n v="1"/>
    <n v="0"/>
    <n v="0"/>
    <n v="0"/>
    <n v="1"/>
  </r>
  <r>
    <s v="joa"/>
    <x v="4"/>
    <n v="3"/>
    <n v="0"/>
    <n v="0"/>
    <n v="0"/>
    <n v="0"/>
    <n v="1"/>
  </r>
  <r>
    <s v="joa"/>
    <x v="0"/>
    <n v="3"/>
    <n v="1"/>
    <n v="0"/>
    <n v="1"/>
    <n v="1"/>
    <n v="1"/>
  </r>
  <r>
    <s v="joa"/>
    <x v="2"/>
    <n v="3"/>
    <n v="2"/>
    <n v="0"/>
    <n v="0"/>
    <n v="1"/>
    <n v="1"/>
  </r>
  <r>
    <s v="joa"/>
    <x v="3"/>
    <n v="3"/>
    <n v="1"/>
    <n v="1"/>
    <n v="1"/>
    <n v="0"/>
    <n v="1"/>
  </r>
  <r>
    <s v="joa"/>
    <x v="1"/>
    <n v="3"/>
    <n v="3"/>
    <n v="1"/>
    <n v="0"/>
    <n v="1"/>
    <n v="1"/>
  </r>
  <r>
    <s v="joa"/>
    <x v="1"/>
    <n v="3"/>
    <n v="3"/>
    <n v="0"/>
    <n v="0"/>
    <n v="0"/>
    <n v="1"/>
  </r>
  <r>
    <s v="joa"/>
    <x v="3"/>
    <n v="3"/>
    <n v="1"/>
    <n v="0"/>
    <n v="0"/>
    <n v="1"/>
    <n v="1"/>
  </r>
  <r>
    <s v="joa"/>
    <x v="4"/>
    <n v="3"/>
    <n v="3"/>
    <n v="0"/>
    <n v="0"/>
    <n v="1"/>
    <n v="1"/>
  </r>
  <r>
    <s v="joa"/>
    <x v="4"/>
    <n v="3"/>
    <n v="3"/>
    <n v="0"/>
    <n v="1"/>
    <n v="1"/>
    <n v="1"/>
  </r>
  <r>
    <s v="joa"/>
    <x v="2"/>
    <n v="3"/>
    <n v="0"/>
    <n v="0"/>
    <n v="0"/>
    <n v="0"/>
    <n v="1"/>
  </r>
  <r>
    <s v="joa"/>
    <x v="0"/>
    <n v="3"/>
    <n v="2"/>
    <n v="0"/>
    <n v="0"/>
    <n v="1"/>
    <n v="1"/>
  </r>
  <r>
    <s v="joa"/>
    <x v="1"/>
    <n v="3"/>
    <n v="3"/>
    <n v="0"/>
    <n v="0"/>
    <n v="1"/>
    <n v="1"/>
  </r>
  <r>
    <s v="joa"/>
    <x v="0"/>
    <n v="3"/>
    <n v="0"/>
    <n v="0"/>
    <n v="0"/>
    <n v="0"/>
    <n v="1"/>
  </r>
  <r>
    <s v="joa"/>
    <x v="2"/>
    <n v="2"/>
    <n v="1"/>
    <n v="0"/>
    <n v="0"/>
    <n v="0"/>
    <n v="1"/>
  </r>
  <r>
    <s v="joa"/>
    <x v="3"/>
    <n v="1"/>
    <n v="2"/>
    <n v="0"/>
    <n v="0"/>
    <n v="0"/>
    <n v="1"/>
  </r>
  <r>
    <s v="joa"/>
    <x v="1"/>
    <n v="3"/>
    <n v="3"/>
    <n v="1"/>
    <n v="1"/>
    <n v="1"/>
    <n v="1"/>
  </r>
  <r>
    <s v="joa"/>
    <x v="4"/>
    <n v="2"/>
    <n v="2"/>
    <n v="1"/>
    <n v="0"/>
    <n v="1"/>
    <n v="1"/>
  </r>
  <r>
    <s v="joa"/>
    <x v="3"/>
    <n v="1"/>
    <n v="2"/>
    <n v="0"/>
    <n v="0"/>
    <n v="0"/>
    <n v="1"/>
  </r>
  <r>
    <s v="joa"/>
    <x v="4"/>
    <n v="2"/>
    <n v="3"/>
    <n v="1"/>
    <n v="0"/>
    <n v="0"/>
    <n v="1"/>
  </r>
  <r>
    <s v="joa"/>
    <x v="0"/>
    <n v="1"/>
    <n v="2"/>
    <n v="0"/>
    <n v="0"/>
    <n v="0"/>
    <n v="1"/>
  </r>
  <r>
    <s v="joa"/>
    <x v="2"/>
    <n v="1"/>
    <n v="2"/>
    <n v="0"/>
    <n v="0"/>
    <n v="0"/>
    <n v="1"/>
  </r>
  <r>
    <s v="joa"/>
    <x v="3"/>
    <n v="1"/>
    <n v="1"/>
    <n v="0"/>
    <n v="0"/>
    <n v="0"/>
    <n v="1"/>
  </r>
  <r>
    <s v="joa"/>
    <x v="1"/>
    <n v="3"/>
    <n v="3"/>
    <n v="1"/>
    <n v="1"/>
    <n v="1"/>
    <n v="1"/>
  </r>
  <r>
    <s v="joa"/>
    <x v="1"/>
    <n v="2"/>
    <n v="2"/>
    <n v="0"/>
    <n v="0"/>
    <n v="1"/>
    <n v="1"/>
  </r>
  <r>
    <s v="joa"/>
    <x v="3"/>
    <n v="1"/>
    <n v="3"/>
    <n v="0"/>
    <n v="0"/>
    <n v="1"/>
    <n v="1"/>
  </r>
  <r>
    <s v="joa"/>
    <x v="4"/>
    <n v="1"/>
    <n v="2"/>
    <n v="0"/>
    <n v="0"/>
    <n v="0"/>
    <n v="1"/>
  </r>
  <r>
    <s v="joa"/>
    <x v="4"/>
    <n v="1"/>
    <n v="2"/>
    <n v="0"/>
    <n v="0"/>
    <n v="0"/>
    <n v="1"/>
  </r>
  <r>
    <s v="joa"/>
    <x v="2"/>
    <n v="1"/>
    <n v="1"/>
    <n v="0"/>
    <n v="0"/>
    <n v="0"/>
    <n v="1"/>
  </r>
  <r>
    <s v="joa"/>
    <x v="0"/>
    <n v="2"/>
    <n v="3"/>
    <n v="0"/>
    <n v="0"/>
    <n v="0"/>
    <n v="1"/>
  </r>
  <r>
    <s v="joa"/>
    <x v="1"/>
    <n v="2"/>
    <n v="2"/>
    <n v="0"/>
    <n v="0"/>
    <n v="0"/>
    <n v="1"/>
  </r>
  <r>
    <s v="joa"/>
    <x v="0"/>
    <n v="2"/>
    <n v="3"/>
    <n v="0"/>
    <n v="0"/>
    <n v="0"/>
    <n v="1"/>
  </r>
  <r>
    <s v="joa"/>
    <x v="0"/>
    <n v="1"/>
    <n v="2"/>
    <n v="0"/>
    <n v="0"/>
    <n v="0"/>
    <n v="1"/>
  </r>
  <r>
    <s v="joa"/>
    <x v="2"/>
    <n v="2"/>
    <n v="3"/>
    <n v="0"/>
    <n v="0"/>
    <n v="0"/>
    <n v="1"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3:G20" firstHeaderRow="1" firstDataRow="2" firstDataCol="1"/>
  <pivotFields count="8">
    <pivotField showAll="0"/>
    <pivotField axis="axisRow" showAll="0">
      <items count="7">
        <item x="0"/>
        <item x="2"/>
        <item x="1"/>
        <item x="3"/>
        <item x="4"/>
        <item h="1"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OS" fld="2" subtotal="average" baseField="0" baseItem="0" numFmtId="2"/>
    <dataField name="Average of ES" fld="3" subtotal="average" baseField="0" baseItem="0" numFmtId="2"/>
    <dataField name="Sum of PREF" fld="4" baseField="0" baseItem="0"/>
    <dataField name="Sum of NAT" fld="5" baseField="0" baseItem="0"/>
    <dataField name="Sum of SIM" fld="6" baseField="0" baseItem="0"/>
    <dataField name="Sum of TOT" fld="7" baseField="0" baseItem="0"/>
  </dataFields>
  <formats count="1">
    <format dxfId="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10" firstHeaderRow="1" firstDataRow="2" firstDataCol="1"/>
  <pivotFields count="7">
    <pivotField showAll="0"/>
    <pivotField axis="axisRow" showAll="0">
      <items count="7">
        <item x="0"/>
        <item x="2"/>
        <item x="1"/>
        <item x="3"/>
        <item x="4"/>
        <item h="1"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MOS" fld="2" subtotal="average" baseField="0" baseItem="0" numFmtId="2"/>
    <dataField name="Average of ES" fld="3" subtotal="average" baseField="0" baseItem="0" numFmtId="2"/>
    <dataField name="Sum of PREF" fld="4" baseField="0" baseItem="0"/>
    <dataField name="Sum of NAT" fld="5" baseField="0" baseItem="0"/>
    <dataField name="Sum of SIM" fld="6" baseField="0" baseItem="0"/>
  </dataFields>
  <formats count="1">
    <format dxfId="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J4:M9" totalsRowShown="0" dataDxfId="7" dataCellStyle="Percent">
  <autoFilter ref="J4:M9"/>
  <tableColumns count="4">
    <tableColumn id="1" name="Column1"/>
    <tableColumn id="2" name="PREF" dataDxfId="6" dataCellStyle="Percent">
      <calculatedColumnFormula>D5/$G15</calculatedColumnFormula>
    </tableColumn>
    <tableColumn id="3" name="NAT" dataDxfId="5" dataCellStyle="Percent">
      <calculatedColumnFormula>E5/$G15</calculatedColumnFormula>
    </tableColumn>
    <tableColumn id="4" name="SIM" dataDxfId="4" dataCellStyle="Percent">
      <calculatedColumnFormula>F5/$G15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14:M19" totalsRowShown="0" dataDxfId="3" dataCellStyle="Percent">
  <autoFilter ref="J14:M19"/>
  <tableColumns count="4">
    <tableColumn id="1" name="Column1"/>
    <tableColumn id="2" name="PREF" dataDxfId="2" dataCellStyle="Percent">
      <calculatedColumnFormula>D15/$G15</calculatedColumnFormula>
    </tableColumn>
    <tableColumn id="3" name="NAT" dataDxfId="1" dataCellStyle="Percent">
      <calculatedColumnFormula>E15/$G15</calculatedColumnFormula>
    </tableColumn>
    <tableColumn id="4" name="SIM" dataDxfId="0" dataCellStyle="Percent">
      <calculatedColumnFormula>F15/$G15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36"/>
  <sheetViews>
    <sheetView workbookViewId="0">
      <selection activeCell="K1" sqref="K1:K1048576"/>
    </sheetView>
  </sheetViews>
  <sheetFormatPr defaultRowHeight="14.4"/>
  <cols>
    <col min="9" max="9" width="14.33203125" customWidth="1"/>
    <col min="10" max="10" width="12.5546875" customWidth="1"/>
    <col min="11" max="11" width="18" bestFit="1" customWidth="1"/>
    <col min="12" max="12" width="18.6640625" bestFit="1" customWidth="1"/>
    <col min="13" max="13" width="16.77734375" bestFit="1" customWidth="1"/>
    <col min="14" max="14" width="17" customWidth="1"/>
    <col min="15" max="15" width="8.88671875" hidden="1" customWidth="1"/>
    <col min="16" max="16" width="3.33203125" hidden="1" customWidth="1"/>
    <col min="17" max="17" width="8.88671875" hidden="1" customWidth="1"/>
    <col min="18" max="18" width="20.886718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545</v>
      </c>
      <c r="B2">
        <v>1</v>
      </c>
      <c r="C2">
        <v>0</v>
      </c>
      <c r="D2">
        <v>0</v>
      </c>
      <c r="E2" t="s">
        <v>21</v>
      </c>
      <c r="F2" t="s">
        <v>22</v>
      </c>
      <c r="G2" t="s">
        <v>23</v>
      </c>
      <c r="H2" t="s">
        <v>24</v>
      </c>
      <c r="I2">
        <v>1</v>
      </c>
      <c r="J2">
        <v>1</v>
      </c>
      <c r="K2">
        <v>1</v>
      </c>
      <c r="L2">
        <v>3</v>
      </c>
      <c r="M2">
        <v>2</v>
      </c>
      <c r="N2">
        <v>3</v>
      </c>
      <c r="R2">
        <v>0</v>
      </c>
      <c r="S2" t="s">
        <v>25</v>
      </c>
      <c r="U2">
        <v>20140206101254</v>
      </c>
    </row>
    <row r="3" spans="1:21">
      <c r="A3">
        <v>545</v>
      </c>
      <c r="B3">
        <v>1</v>
      </c>
      <c r="C3">
        <v>0</v>
      </c>
      <c r="D3">
        <v>1</v>
      </c>
      <c r="E3" t="s">
        <v>22</v>
      </c>
      <c r="F3" t="s">
        <v>21</v>
      </c>
      <c r="G3" t="s">
        <v>23</v>
      </c>
      <c r="H3" t="s">
        <v>26</v>
      </c>
      <c r="I3">
        <v>0</v>
      </c>
      <c r="J3">
        <v>1</v>
      </c>
      <c r="K3">
        <v>0</v>
      </c>
      <c r="L3">
        <v>0</v>
      </c>
      <c r="M3">
        <v>4</v>
      </c>
      <c r="N3">
        <v>4</v>
      </c>
      <c r="R3">
        <v>0</v>
      </c>
      <c r="S3" t="s">
        <v>27</v>
      </c>
      <c r="U3">
        <v>20140206101313</v>
      </c>
    </row>
    <row r="4" spans="1:21">
      <c r="A4">
        <v>545</v>
      </c>
      <c r="B4">
        <v>1</v>
      </c>
      <c r="C4">
        <v>0</v>
      </c>
      <c r="D4">
        <v>2</v>
      </c>
      <c r="E4" t="s">
        <v>21</v>
      </c>
      <c r="F4" t="s">
        <v>22</v>
      </c>
      <c r="G4" t="s">
        <v>23</v>
      </c>
      <c r="H4" t="s">
        <v>24</v>
      </c>
      <c r="I4">
        <v>1</v>
      </c>
      <c r="J4">
        <v>1</v>
      </c>
      <c r="K4">
        <v>3</v>
      </c>
      <c r="L4">
        <v>4</v>
      </c>
      <c r="M4">
        <v>2</v>
      </c>
      <c r="N4">
        <v>4</v>
      </c>
      <c r="R4">
        <v>1</v>
      </c>
      <c r="S4" t="s">
        <v>28</v>
      </c>
      <c r="U4">
        <v>20140206101325</v>
      </c>
    </row>
    <row r="5" spans="1:21">
      <c r="A5">
        <v>545</v>
      </c>
      <c r="B5">
        <v>1</v>
      </c>
      <c r="C5">
        <v>0</v>
      </c>
      <c r="D5">
        <v>3</v>
      </c>
      <c r="E5" t="s">
        <v>21</v>
      </c>
      <c r="F5" t="s">
        <v>22</v>
      </c>
      <c r="G5" t="s">
        <v>23</v>
      </c>
      <c r="H5" t="s">
        <v>24</v>
      </c>
      <c r="I5">
        <v>1</v>
      </c>
      <c r="J5">
        <v>1</v>
      </c>
      <c r="K5">
        <v>1</v>
      </c>
      <c r="L5">
        <v>3</v>
      </c>
      <c r="M5">
        <v>1</v>
      </c>
      <c r="N5">
        <v>3</v>
      </c>
      <c r="R5">
        <v>1</v>
      </c>
      <c r="S5" t="s">
        <v>29</v>
      </c>
      <c r="U5">
        <v>20140206101340</v>
      </c>
    </row>
    <row r="6" spans="1:21">
      <c r="A6">
        <v>545</v>
      </c>
      <c r="B6">
        <v>1</v>
      </c>
      <c r="C6">
        <v>0</v>
      </c>
      <c r="D6">
        <v>4</v>
      </c>
      <c r="E6" t="s">
        <v>21</v>
      </c>
      <c r="F6" t="s">
        <v>22</v>
      </c>
      <c r="G6" t="s">
        <v>23</v>
      </c>
      <c r="H6" t="s">
        <v>30</v>
      </c>
      <c r="I6">
        <v>1</v>
      </c>
      <c r="J6">
        <v>1</v>
      </c>
      <c r="K6">
        <v>3</v>
      </c>
      <c r="L6">
        <v>4</v>
      </c>
      <c r="M6">
        <v>3</v>
      </c>
      <c r="N6">
        <v>4</v>
      </c>
      <c r="R6">
        <v>1</v>
      </c>
      <c r="S6" t="s">
        <v>31</v>
      </c>
      <c r="U6">
        <v>20140206101404</v>
      </c>
    </row>
    <row r="7" spans="1:21">
      <c r="A7">
        <v>545</v>
      </c>
      <c r="B7">
        <v>1</v>
      </c>
      <c r="C7">
        <v>0</v>
      </c>
      <c r="D7">
        <v>5</v>
      </c>
      <c r="E7" t="s">
        <v>21</v>
      </c>
      <c r="F7" t="s">
        <v>22</v>
      </c>
      <c r="G7" t="s">
        <v>23</v>
      </c>
      <c r="H7" t="s">
        <v>30</v>
      </c>
      <c r="I7">
        <v>1</v>
      </c>
      <c r="J7">
        <v>1</v>
      </c>
      <c r="K7">
        <v>1</v>
      </c>
      <c r="L7">
        <v>4</v>
      </c>
      <c r="M7">
        <v>1</v>
      </c>
      <c r="N7">
        <v>4</v>
      </c>
      <c r="R7">
        <v>1</v>
      </c>
      <c r="S7" t="s">
        <v>32</v>
      </c>
      <c r="U7">
        <v>20140206101422</v>
      </c>
    </row>
    <row r="8" spans="1:21">
      <c r="A8">
        <v>545</v>
      </c>
      <c r="B8">
        <v>1</v>
      </c>
      <c r="C8">
        <v>0</v>
      </c>
      <c r="D8">
        <v>6</v>
      </c>
      <c r="E8" t="s">
        <v>21</v>
      </c>
      <c r="F8" t="s">
        <v>22</v>
      </c>
      <c r="G8" t="s">
        <v>23</v>
      </c>
      <c r="H8" t="s">
        <v>33</v>
      </c>
      <c r="I8">
        <v>1</v>
      </c>
      <c r="J8">
        <v>1</v>
      </c>
      <c r="K8">
        <v>3</v>
      </c>
      <c r="L8">
        <v>4</v>
      </c>
      <c r="M8">
        <v>2</v>
      </c>
      <c r="N8">
        <v>4</v>
      </c>
      <c r="R8">
        <v>1</v>
      </c>
      <c r="S8" t="s">
        <v>34</v>
      </c>
      <c r="U8">
        <v>20140206101437</v>
      </c>
    </row>
    <row r="9" spans="1:21">
      <c r="A9">
        <v>545</v>
      </c>
      <c r="B9">
        <v>1</v>
      </c>
      <c r="C9">
        <v>0</v>
      </c>
      <c r="D9">
        <v>7</v>
      </c>
      <c r="E9" t="s">
        <v>22</v>
      </c>
      <c r="F9" t="s">
        <v>21</v>
      </c>
      <c r="G9" t="s">
        <v>23</v>
      </c>
      <c r="H9" t="s">
        <v>26</v>
      </c>
      <c r="I9">
        <v>0</v>
      </c>
      <c r="J9">
        <v>0</v>
      </c>
      <c r="K9">
        <v>0</v>
      </c>
      <c r="L9">
        <v>0</v>
      </c>
      <c r="M9">
        <v>4</v>
      </c>
      <c r="N9">
        <v>4</v>
      </c>
      <c r="R9">
        <v>0</v>
      </c>
      <c r="S9" t="s">
        <v>35</v>
      </c>
      <c r="U9">
        <v>20140206101453</v>
      </c>
    </row>
    <row r="10" spans="1:21">
      <c r="A10">
        <v>545</v>
      </c>
      <c r="B10">
        <v>1</v>
      </c>
      <c r="C10">
        <v>0</v>
      </c>
      <c r="D10">
        <v>8</v>
      </c>
      <c r="E10" t="s">
        <v>21</v>
      </c>
      <c r="F10" t="s">
        <v>22</v>
      </c>
      <c r="G10" t="s">
        <v>23</v>
      </c>
      <c r="H10" t="s">
        <v>36</v>
      </c>
      <c r="I10">
        <v>1</v>
      </c>
      <c r="J10">
        <v>1</v>
      </c>
      <c r="K10">
        <v>4</v>
      </c>
      <c r="L10">
        <v>4</v>
      </c>
      <c r="M10">
        <v>3</v>
      </c>
      <c r="N10">
        <v>4</v>
      </c>
      <c r="R10">
        <v>1</v>
      </c>
      <c r="S10" t="s">
        <v>37</v>
      </c>
      <c r="U10">
        <v>20140206101511</v>
      </c>
    </row>
    <row r="11" spans="1:21">
      <c r="A11">
        <v>545</v>
      </c>
      <c r="B11">
        <v>1</v>
      </c>
      <c r="C11">
        <v>0</v>
      </c>
      <c r="D11">
        <v>9</v>
      </c>
      <c r="E11" t="s">
        <v>22</v>
      </c>
      <c r="F11" t="s">
        <v>21</v>
      </c>
      <c r="G11" t="s">
        <v>23</v>
      </c>
      <c r="H11" t="s">
        <v>33</v>
      </c>
      <c r="I11">
        <v>0</v>
      </c>
      <c r="J11">
        <v>0</v>
      </c>
      <c r="K11">
        <v>3</v>
      </c>
      <c r="L11">
        <v>1</v>
      </c>
      <c r="M11">
        <v>4</v>
      </c>
      <c r="N11">
        <v>1</v>
      </c>
      <c r="R11">
        <v>0</v>
      </c>
      <c r="S11" t="s">
        <v>38</v>
      </c>
      <c r="U11">
        <v>20140206101524</v>
      </c>
    </row>
    <row r="12" spans="1:21">
      <c r="A12">
        <v>545</v>
      </c>
      <c r="B12">
        <v>1</v>
      </c>
      <c r="C12">
        <v>0</v>
      </c>
      <c r="D12">
        <v>10</v>
      </c>
      <c r="E12" t="s">
        <v>21</v>
      </c>
      <c r="F12" t="s">
        <v>22</v>
      </c>
      <c r="G12" t="s">
        <v>23</v>
      </c>
      <c r="H12" t="s">
        <v>36</v>
      </c>
      <c r="I12">
        <v>1</v>
      </c>
      <c r="J12">
        <v>0</v>
      </c>
      <c r="K12">
        <v>3</v>
      </c>
      <c r="L12">
        <v>4</v>
      </c>
      <c r="M12">
        <v>3</v>
      </c>
      <c r="N12">
        <v>4</v>
      </c>
      <c r="R12">
        <v>1</v>
      </c>
      <c r="S12" t="s">
        <v>39</v>
      </c>
      <c r="U12">
        <v>20140206101537</v>
      </c>
    </row>
    <row r="13" spans="1:21">
      <c r="A13">
        <v>545</v>
      </c>
      <c r="B13">
        <v>1</v>
      </c>
      <c r="C13">
        <v>0</v>
      </c>
      <c r="D13">
        <v>11</v>
      </c>
      <c r="E13" t="s">
        <v>22</v>
      </c>
      <c r="F13" t="s">
        <v>21</v>
      </c>
      <c r="G13" t="s">
        <v>23</v>
      </c>
      <c r="H13" t="s">
        <v>24</v>
      </c>
      <c r="I13">
        <v>0</v>
      </c>
      <c r="J13">
        <v>0</v>
      </c>
      <c r="K13">
        <v>3</v>
      </c>
      <c r="L13">
        <v>2</v>
      </c>
      <c r="M13">
        <v>4</v>
      </c>
      <c r="N13">
        <v>2</v>
      </c>
      <c r="R13">
        <v>0</v>
      </c>
      <c r="S13" t="s">
        <v>40</v>
      </c>
      <c r="U13">
        <v>20140206101550</v>
      </c>
    </row>
    <row r="14" spans="1:21">
      <c r="A14">
        <v>545</v>
      </c>
      <c r="B14">
        <v>1</v>
      </c>
      <c r="C14">
        <v>0</v>
      </c>
      <c r="D14">
        <v>12</v>
      </c>
      <c r="E14" t="s">
        <v>22</v>
      </c>
      <c r="F14" t="s">
        <v>21</v>
      </c>
      <c r="G14" t="s">
        <v>23</v>
      </c>
      <c r="H14" t="s">
        <v>30</v>
      </c>
      <c r="I14">
        <v>0</v>
      </c>
      <c r="J14">
        <v>0</v>
      </c>
      <c r="K14">
        <v>3</v>
      </c>
      <c r="L14">
        <v>3</v>
      </c>
      <c r="M14">
        <v>4</v>
      </c>
      <c r="N14">
        <v>2</v>
      </c>
      <c r="R14">
        <v>0</v>
      </c>
      <c r="S14" t="s">
        <v>41</v>
      </c>
      <c r="U14">
        <v>20140206101604</v>
      </c>
    </row>
    <row r="15" spans="1:21">
      <c r="A15">
        <v>545</v>
      </c>
      <c r="B15">
        <v>1</v>
      </c>
      <c r="C15">
        <v>0</v>
      </c>
      <c r="D15">
        <v>13</v>
      </c>
      <c r="E15" t="s">
        <v>22</v>
      </c>
      <c r="F15" t="s">
        <v>21</v>
      </c>
      <c r="G15" t="s">
        <v>23</v>
      </c>
      <c r="H15" t="s">
        <v>33</v>
      </c>
      <c r="I15">
        <v>0</v>
      </c>
      <c r="J15">
        <v>0</v>
      </c>
      <c r="K15">
        <v>3</v>
      </c>
      <c r="L15">
        <v>1</v>
      </c>
      <c r="M15">
        <v>4</v>
      </c>
      <c r="N15">
        <v>1</v>
      </c>
      <c r="R15">
        <v>0</v>
      </c>
      <c r="S15" t="s">
        <v>42</v>
      </c>
      <c r="U15">
        <v>20140206101625</v>
      </c>
    </row>
    <row r="16" spans="1:21">
      <c r="A16">
        <v>545</v>
      </c>
      <c r="B16">
        <v>1</v>
      </c>
      <c r="C16">
        <v>0</v>
      </c>
      <c r="D16">
        <v>14</v>
      </c>
      <c r="E16" t="s">
        <v>22</v>
      </c>
      <c r="F16" t="s">
        <v>21</v>
      </c>
      <c r="G16" t="s">
        <v>23</v>
      </c>
      <c r="H16" t="s">
        <v>26</v>
      </c>
      <c r="I16">
        <v>0</v>
      </c>
      <c r="J16">
        <v>0</v>
      </c>
      <c r="K16">
        <v>0</v>
      </c>
      <c r="L16">
        <v>0</v>
      </c>
      <c r="M16">
        <v>4</v>
      </c>
      <c r="N16">
        <v>3</v>
      </c>
      <c r="R16">
        <v>1</v>
      </c>
      <c r="S16" t="s">
        <v>43</v>
      </c>
      <c r="U16">
        <v>20140206101802</v>
      </c>
    </row>
    <row r="17" spans="1:21">
      <c r="A17">
        <v>545</v>
      </c>
      <c r="B17">
        <v>1</v>
      </c>
      <c r="C17">
        <v>0</v>
      </c>
      <c r="D17">
        <v>15</v>
      </c>
      <c r="E17" t="s">
        <v>21</v>
      </c>
      <c r="F17" t="s">
        <v>22</v>
      </c>
      <c r="G17" t="s">
        <v>23</v>
      </c>
      <c r="H17" t="s">
        <v>26</v>
      </c>
      <c r="I17">
        <v>0</v>
      </c>
      <c r="J17">
        <v>0</v>
      </c>
      <c r="K17">
        <v>0</v>
      </c>
      <c r="L17">
        <v>0</v>
      </c>
      <c r="M17">
        <v>4</v>
      </c>
      <c r="N17">
        <v>4</v>
      </c>
      <c r="R17">
        <v>0</v>
      </c>
      <c r="S17" t="s">
        <v>44</v>
      </c>
      <c r="U17">
        <v>20140206101823</v>
      </c>
    </row>
    <row r="18" spans="1:21">
      <c r="A18">
        <v>545</v>
      </c>
      <c r="B18">
        <v>1</v>
      </c>
      <c r="C18">
        <v>0</v>
      </c>
      <c r="D18">
        <v>16</v>
      </c>
      <c r="E18" t="s">
        <v>21</v>
      </c>
      <c r="F18" t="s">
        <v>22</v>
      </c>
      <c r="G18" t="s">
        <v>23</v>
      </c>
      <c r="H18" t="s">
        <v>33</v>
      </c>
      <c r="I18">
        <v>1</v>
      </c>
      <c r="J18">
        <v>1</v>
      </c>
      <c r="K18">
        <v>3</v>
      </c>
      <c r="L18">
        <v>3</v>
      </c>
      <c r="M18">
        <v>2</v>
      </c>
      <c r="N18">
        <v>4</v>
      </c>
      <c r="R18">
        <v>1</v>
      </c>
      <c r="S18" t="s">
        <v>45</v>
      </c>
      <c r="U18">
        <v>20140206101852</v>
      </c>
    </row>
    <row r="19" spans="1:21">
      <c r="A19">
        <v>545</v>
      </c>
      <c r="B19">
        <v>1</v>
      </c>
      <c r="C19">
        <v>0</v>
      </c>
      <c r="D19">
        <v>17</v>
      </c>
      <c r="E19" t="s">
        <v>22</v>
      </c>
      <c r="F19" t="s">
        <v>21</v>
      </c>
      <c r="G19" t="s">
        <v>23</v>
      </c>
      <c r="H19" t="s">
        <v>36</v>
      </c>
      <c r="I19">
        <v>0</v>
      </c>
      <c r="J19">
        <v>0</v>
      </c>
      <c r="K19">
        <v>3</v>
      </c>
      <c r="L19">
        <v>3</v>
      </c>
      <c r="M19">
        <v>4</v>
      </c>
      <c r="N19">
        <v>3</v>
      </c>
      <c r="R19">
        <v>0</v>
      </c>
      <c r="S19" t="s">
        <v>46</v>
      </c>
      <c r="U19">
        <v>20140206101904</v>
      </c>
    </row>
    <row r="20" spans="1:21">
      <c r="A20">
        <v>545</v>
      </c>
      <c r="B20">
        <v>1</v>
      </c>
      <c r="C20">
        <v>0</v>
      </c>
      <c r="D20">
        <v>18</v>
      </c>
      <c r="E20" t="s">
        <v>21</v>
      </c>
      <c r="F20" t="s">
        <v>22</v>
      </c>
      <c r="G20" t="s">
        <v>23</v>
      </c>
      <c r="H20" t="s">
        <v>36</v>
      </c>
      <c r="I20">
        <v>1</v>
      </c>
      <c r="J20">
        <v>1</v>
      </c>
      <c r="K20">
        <v>4</v>
      </c>
      <c r="L20">
        <v>4</v>
      </c>
      <c r="M20">
        <v>3</v>
      </c>
      <c r="N20">
        <v>4</v>
      </c>
      <c r="R20">
        <v>1</v>
      </c>
      <c r="S20" t="s">
        <v>47</v>
      </c>
      <c r="U20">
        <v>20140206102015</v>
      </c>
    </row>
    <row r="21" spans="1:21">
      <c r="A21">
        <v>545</v>
      </c>
      <c r="B21">
        <v>1</v>
      </c>
      <c r="C21">
        <v>0</v>
      </c>
      <c r="D21">
        <v>19</v>
      </c>
      <c r="E21" t="s">
        <v>22</v>
      </c>
      <c r="F21" t="s">
        <v>21</v>
      </c>
      <c r="G21" t="s">
        <v>23</v>
      </c>
      <c r="H21" t="s">
        <v>30</v>
      </c>
      <c r="I21">
        <v>0</v>
      </c>
      <c r="J21">
        <v>0</v>
      </c>
      <c r="K21">
        <v>4</v>
      </c>
      <c r="L21">
        <v>3</v>
      </c>
      <c r="M21">
        <v>3</v>
      </c>
      <c r="N21">
        <v>2</v>
      </c>
      <c r="R21">
        <v>0</v>
      </c>
      <c r="S21" t="s">
        <v>48</v>
      </c>
      <c r="U21">
        <v>20140206102027</v>
      </c>
    </row>
    <row r="22" spans="1:21">
      <c r="A22">
        <v>545</v>
      </c>
      <c r="B22">
        <v>2</v>
      </c>
      <c r="C22">
        <v>1</v>
      </c>
      <c r="D22">
        <v>0</v>
      </c>
      <c r="E22" t="s">
        <v>22</v>
      </c>
      <c r="F22" t="s">
        <v>21</v>
      </c>
      <c r="G22" t="s">
        <v>23</v>
      </c>
      <c r="H22" t="s">
        <v>26</v>
      </c>
      <c r="I22">
        <v>1</v>
      </c>
      <c r="J22">
        <v>1</v>
      </c>
      <c r="K22">
        <v>4</v>
      </c>
      <c r="L22">
        <v>4</v>
      </c>
      <c r="M22">
        <v>2</v>
      </c>
      <c r="N22">
        <v>3</v>
      </c>
      <c r="R22">
        <v>1</v>
      </c>
      <c r="S22" t="s">
        <v>25</v>
      </c>
      <c r="U22">
        <v>20140206105056</v>
      </c>
    </row>
    <row r="23" spans="1:21">
      <c r="A23">
        <v>545</v>
      </c>
      <c r="B23">
        <v>2</v>
      </c>
      <c r="C23">
        <v>1</v>
      </c>
      <c r="D23">
        <v>1</v>
      </c>
      <c r="E23" t="s">
        <v>22</v>
      </c>
      <c r="F23" t="s">
        <v>21</v>
      </c>
      <c r="G23" t="s">
        <v>23</v>
      </c>
      <c r="H23" t="s">
        <v>24</v>
      </c>
      <c r="I23">
        <v>0</v>
      </c>
      <c r="J23">
        <v>1</v>
      </c>
      <c r="K23">
        <v>4</v>
      </c>
      <c r="L23">
        <v>3</v>
      </c>
      <c r="M23">
        <v>4</v>
      </c>
      <c r="N23">
        <v>3</v>
      </c>
      <c r="R23">
        <v>0</v>
      </c>
      <c r="S23" t="s">
        <v>27</v>
      </c>
      <c r="U23">
        <v>20140206105240</v>
      </c>
    </row>
    <row r="24" spans="1:21">
      <c r="A24">
        <v>545</v>
      </c>
      <c r="B24">
        <v>2</v>
      </c>
      <c r="C24">
        <v>1</v>
      </c>
      <c r="D24">
        <v>2</v>
      </c>
      <c r="E24" t="s">
        <v>21</v>
      </c>
      <c r="F24" t="s">
        <v>22</v>
      </c>
      <c r="G24" t="s">
        <v>23</v>
      </c>
      <c r="H24" t="s">
        <v>24</v>
      </c>
      <c r="I24">
        <v>1</v>
      </c>
      <c r="J24">
        <v>1</v>
      </c>
      <c r="K24">
        <v>3</v>
      </c>
      <c r="L24">
        <v>4</v>
      </c>
      <c r="M24">
        <v>3</v>
      </c>
      <c r="N24">
        <v>4</v>
      </c>
      <c r="R24">
        <v>1</v>
      </c>
      <c r="S24" t="s">
        <v>28</v>
      </c>
      <c r="U24">
        <v>20140206105420</v>
      </c>
    </row>
    <row r="25" spans="1:21">
      <c r="A25">
        <v>545</v>
      </c>
      <c r="B25">
        <v>2</v>
      </c>
      <c r="C25">
        <v>1</v>
      </c>
      <c r="D25">
        <v>3</v>
      </c>
      <c r="E25" t="s">
        <v>21</v>
      </c>
      <c r="F25" t="s">
        <v>22</v>
      </c>
      <c r="G25" t="s">
        <v>23</v>
      </c>
      <c r="H25" t="s">
        <v>30</v>
      </c>
      <c r="I25">
        <v>1</v>
      </c>
      <c r="J25">
        <v>1</v>
      </c>
      <c r="K25">
        <v>3</v>
      </c>
      <c r="L25">
        <v>3</v>
      </c>
      <c r="M25">
        <v>1</v>
      </c>
      <c r="N25">
        <v>3</v>
      </c>
      <c r="R25">
        <v>1</v>
      </c>
      <c r="S25" t="s">
        <v>29</v>
      </c>
      <c r="U25">
        <v>20140206105523</v>
      </c>
    </row>
    <row r="26" spans="1:21">
      <c r="A26">
        <v>545</v>
      </c>
      <c r="B26">
        <v>2</v>
      </c>
      <c r="C26">
        <v>1</v>
      </c>
      <c r="D26">
        <v>4</v>
      </c>
      <c r="E26" t="s">
        <v>22</v>
      </c>
      <c r="F26" t="s">
        <v>21</v>
      </c>
      <c r="G26" t="s">
        <v>23</v>
      </c>
      <c r="H26" t="s">
        <v>30</v>
      </c>
      <c r="I26">
        <v>0</v>
      </c>
      <c r="J26">
        <v>1</v>
      </c>
      <c r="K26">
        <v>4</v>
      </c>
      <c r="L26">
        <v>2</v>
      </c>
      <c r="M26">
        <v>3</v>
      </c>
      <c r="N26">
        <v>3</v>
      </c>
      <c r="R26">
        <v>1</v>
      </c>
      <c r="S26" t="s">
        <v>31</v>
      </c>
      <c r="U26">
        <v>20140206105642</v>
      </c>
    </row>
    <row r="27" spans="1:21">
      <c r="A27">
        <v>545</v>
      </c>
      <c r="B27">
        <v>2</v>
      </c>
      <c r="C27">
        <v>1</v>
      </c>
      <c r="D27">
        <v>5</v>
      </c>
      <c r="E27" t="s">
        <v>22</v>
      </c>
      <c r="F27" t="s">
        <v>21</v>
      </c>
      <c r="G27" t="s">
        <v>23</v>
      </c>
      <c r="H27" t="s">
        <v>33</v>
      </c>
      <c r="I27">
        <v>1</v>
      </c>
      <c r="J27">
        <v>1</v>
      </c>
      <c r="K27">
        <v>4</v>
      </c>
      <c r="L27">
        <v>4</v>
      </c>
      <c r="M27">
        <v>4</v>
      </c>
      <c r="N27">
        <v>4</v>
      </c>
      <c r="R27">
        <v>0</v>
      </c>
      <c r="S27" t="s">
        <v>32</v>
      </c>
      <c r="U27">
        <v>20140206105835</v>
      </c>
    </row>
    <row r="28" spans="1:21">
      <c r="A28">
        <v>545</v>
      </c>
      <c r="B28">
        <v>2</v>
      </c>
      <c r="C28">
        <v>1</v>
      </c>
      <c r="D28">
        <v>6</v>
      </c>
      <c r="E28" t="s">
        <v>22</v>
      </c>
      <c r="F28" t="s">
        <v>21</v>
      </c>
      <c r="G28" t="s">
        <v>23</v>
      </c>
      <c r="H28" t="s">
        <v>26</v>
      </c>
      <c r="I28">
        <v>1</v>
      </c>
      <c r="J28">
        <v>1</v>
      </c>
      <c r="K28">
        <v>4</v>
      </c>
      <c r="L28">
        <v>4</v>
      </c>
      <c r="M28">
        <v>4</v>
      </c>
      <c r="N28">
        <v>4</v>
      </c>
      <c r="R28">
        <v>1</v>
      </c>
      <c r="S28" t="s">
        <v>34</v>
      </c>
      <c r="U28">
        <v>20140206105920</v>
      </c>
    </row>
    <row r="29" spans="1:21">
      <c r="A29">
        <v>545</v>
      </c>
      <c r="B29">
        <v>2</v>
      </c>
      <c r="C29">
        <v>1</v>
      </c>
      <c r="D29">
        <v>7</v>
      </c>
      <c r="E29" t="s">
        <v>21</v>
      </c>
      <c r="F29" t="s">
        <v>22</v>
      </c>
      <c r="G29" t="s">
        <v>23</v>
      </c>
      <c r="H29" t="s">
        <v>36</v>
      </c>
      <c r="I29">
        <v>1</v>
      </c>
      <c r="J29">
        <v>1</v>
      </c>
      <c r="K29">
        <v>4</v>
      </c>
      <c r="L29">
        <v>4</v>
      </c>
      <c r="M29">
        <v>4</v>
      </c>
      <c r="N29">
        <v>4</v>
      </c>
      <c r="R29">
        <v>0</v>
      </c>
      <c r="S29" t="s">
        <v>35</v>
      </c>
      <c r="U29">
        <v>20140206110022</v>
      </c>
    </row>
    <row r="30" spans="1:21">
      <c r="A30">
        <v>545</v>
      </c>
      <c r="B30">
        <v>2</v>
      </c>
      <c r="C30">
        <v>1</v>
      </c>
      <c r="D30">
        <v>8</v>
      </c>
      <c r="E30" t="s">
        <v>21</v>
      </c>
      <c r="F30" t="s">
        <v>22</v>
      </c>
      <c r="G30" t="s">
        <v>23</v>
      </c>
      <c r="H30" t="s">
        <v>33</v>
      </c>
      <c r="I30">
        <v>0</v>
      </c>
      <c r="J30">
        <v>1</v>
      </c>
      <c r="K30">
        <v>4</v>
      </c>
      <c r="L30">
        <v>4</v>
      </c>
      <c r="M30">
        <v>2</v>
      </c>
      <c r="N30">
        <v>2</v>
      </c>
      <c r="R30">
        <v>1</v>
      </c>
      <c r="S30" t="s">
        <v>37</v>
      </c>
      <c r="U30">
        <v>20140206110104</v>
      </c>
    </row>
    <row r="31" spans="1:21">
      <c r="A31">
        <v>545</v>
      </c>
      <c r="B31">
        <v>2</v>
      </c>
      <c r="C31">
        <v>1</v>
      </c>
      <c r="D31">
        <v>9</v>
      </c>
      <c r="E31" t="s">
        <v>21</v>
      </c>
      <c r="F31" t="s">
        <v>22</v>
      </c>
      <c r="G31" t="s">
        <v>23</v>
      </c>
      <c r="H31" t="s">
        <v>36</v>
      </c>
      <c r="I31">
        <v>1</v>
      </c>
      <c r="J31">
        <v>1</v>
      </c>
      <c r="K31">
        <v>4</v>
      </c>
      <c r="L31">
        <v>4</v>
      </c>
      <c r="M31">
        <v>4</v>
      </c>
      <c r="N31">
        <v>4</v>
      </c>
      <c r="R31">
        <v>1</v>
      </c>
      <c r="S31" t="s">
        <v>38</v>
      </c>
      <c r="U31">
        <v>20140206110226</v>
      </c>
    </row>
    <row r="32" spans="1:21">
      <c r="A32">
        <v>545</v>
      </c>
      <c r="B32">
        <v>2</v>
      </c>
      <c r="C32">
        <v>1</v>
      </c>
      <c r="D32">
        <v>10</v>
      </c>
      <c r="E32" t="s">
        <v>22</v>
      </c>
      <c r="F32" t="s">
        <v>21</v>
      </c>
      <c r="G32" t="s">
        <v>23</v>
      </c>
      <c r="H32" t="s">
        <v>24</v>
      </c>
      <c r="I32">
        <v>1</v>
      </c>
      <c r="J32">
        <v>1</v>
      </c>
      <c r="K32">
        <v>4</v>
      </c>
      <c r="L32">
        <v>4</v>
      </c>
      <c r="M32">
        <v>3</v>
      </c>
      <c r="N32">
        <v>3</v>
      </c>
      <c r="R32">
        <v>1</v>
      </c>
      <c r="S32" t="s">
        <v>39</v>
      </c>
      <c r="U32">
        <v>20140206110315</v>
      </c>
    </row>
    <row r="33" spans="1:21">
      <c r="A33">
        <v>545</v>
      </c>
      <c r="B33">
        <v>2</v>
      </c>
      <c r="C33">
        <v>1</v>
      </c>
      <c r="D33">
        <v>11</v>
      </c>
      <c r="E33" t="s">
        <v>21</v>
      </c>
      <c r="F33" t="s">
        <v>22</v>
      </c>
      <c r="G33" t="s">
        <v>23</v>
      </c>
      <c r="H33" t="s">
        <v>30</v>
      </c>
      <c r="I33">
        <v>1</v>
      </c>
      <c r="J33">
        <v>1</v>
      </c>
      <c r="K33">
        <v>3</v>
      </c>
      <c r="L33">
        <v>4</v>
      </c>
      <c r="M33">
        <v>1</v>
      </c>
      <c r="N33">
        <v>4</v>
      </c>
      <c r="R33">
        <v>0</v>
      </c>
      <c r="S33" t="s">
        <v>40</v>
      </c>
      <c r="U33">
        <v>20140206110350</v>
      </c>
    </row>
    <row r="34" spans="1:21">
      <c r="A34">
        <v>545</v>
      </c>
      <c r="B34">
        <v>2</v>
      </c>
      <c r="C34">
        <v>1</v>
      </c>
      <c r="D34">
        <v>12</v>
      </c>
      <c r="E34" t="s">
        <v>21</v>
      </c>
      <c r="F34" t="s">
        <v>22</v>
      </c>
      <c r="G34" t="s">
        <v>23</v>
      </c>
      <c r="H34" t="s">
        <v>33</v>
      </c>
      <c r="I34">
        <v>1</v>
      </c>
      <c r="J34">
        <v>1</v>
      </c>
      <c r="K34">
        <v>4</v>
      </c>
      <c r="L34">
        <v>4</v>
      </c>
      <c r="M34">
        <v>1</v>
      </c>
      <c r="N34">
        <v>4</v>
      </c>
      <c r="R34">
        <v>1</v>
      </c>
      <c r="S34" t="s">
        <v>41</v>
      </c>
      <c r="U34">
        <v>20140206110434</v>
      </c>
    </row>
    <row r="35" spans="1:21">
      <c r="A35">
        <v>545</v>
      </c>
      <c r="B35">
        <v>2</v>
      </c>
      <c r="C35">
        <v>1</v>
      </c>
      <c r="D35">
        <v>13</v>
      </c>
      <c r="E35" t="s">
        <v>22</v>
      </c>
      <c r="F35" t="s">
        <v>21</v>
      </c>
      <c r="G35" t="s">
        <v>23</v>
      </c>
      <c r="H35" t="s">
        <v>26</v>
      </c>
      <c r="I35">
        <v>0</v>
      </c>
      <c r="J35">
        <v>1</v>
      </c>
      <c r="K35">
        <v>4</v>
      </c>
      <c r="L35">
        <v>4</v>
      </c>
      <c r="M35">
        <v>3</v>
      </c>
      <c r="N35">
        <v>4</v>
      </c>
      <c r="R35">
        <v>1</v>
      </c>
      <c r="S35" t="s">
        <v>42</v>
      </c>
      <c r="U35">
        <v>20140206110511</v>
      </c>
    </row>
    <row r="36" spans="1:21">
      <c r="A36">
        <v>545</v>
      </c>
      <c r="B36">
        <v>2</v>
      </c>
      <c r="C36">
        <v>1</v>
      </c>
      <c r="D36">
        <v>14</v>
      </c>
      <c r="E36" t="s">
        <v>22</v>
      </c>
      <c r="F36" t="s">
        <v>21</v>
      </c>
      <c r="G36" t="s">
        <v>23</v>
      </c>
      <c r="H36" t="s">
        <v>26</v>
      </c>
      <c r="I36">
        <v>1</v>
      </c>
      <c r="J36">
        <v>1</v>
      </c>
      <c r="K36">
        <v>4</v>
      </c>
      <c r="L36">
        <v>4</v>
      </c>
      <c r="M36">
        <v>3</v>
      </c>
      <c r="N36">
        <v>2</v>
      </c>
      <c r="R36">
        <v>1</v>
      </c>
      <c r="S36" t="s">
        <v>43</v>
      </c>
      <c r="U36">
        <v>20140206110555</v>
      </c>
    </row>
    <row r="37" spans="1:21">
      <c r="A37">
        <v>545</v>
      </c>
      <c r="B37">
        <v>2</v>
      </c>
      <c r="C37">
        <v>1</v>
      </c>
      <c r="D37">
        <v>15</v>
      </c>
      <c r="E37" t="s">
        <v>22</v>
      </c>
      <c r="F37" t="s">
        <v>21</v>
      </c>
      <c r="G37" t="s">
        <v>23</v>
      </c>
      <c r="H37" t="s">
        <v>33</v>
      </c>
      <c r="I37">
        <v>0</v>
      </c>
      <c r="J37">
        <v>0</v>
      </c>
      <c r="K37">
        <v>4</v>
      </c>
      <c r="L37">
        <v>4</v>
      </c>
      <c r="M37">
        <v>4</v>
      </c>
      <c r="N37">
        <v>3</v>
      </c>
      <c r="R37">
        <v>0</v>
      </c>
      <c r="S37" t="s">
        <v>44</v>
      </c>
      <c r="U37">
        <v>20140206110631</v>
      </c>
    </row>
    <row r="38" spans="1:21">
      <c r="A38">
        <v>545</v>
      </c>
      <c r="B38">
        <v>2</v>
      </c>
      <c r="C38">
        <v>1</v>
      </c>
      <c r="D38">
        <v>16</v>
      </c>
      <c r="E38" t="s">
        <v>21</v>
      </c>
      <c r="F38" t="s">
        <v>22</v>
      </c>
      <c r="G38" t="s">
        <v>23</v>
      </c>
      <c r="H38" t="s">
        <v>36</v>
      </c>
      <c r="I38">
        <v>1</v>
      </c>
      <c r="J38">
        <v>0</v>
      </c>
      <c r="K38">
        <v>3</v>
      </c>
      <c r="L38">
        <v>4</v>
      </c>
      <c r="M38">
        <v>4</v>
      </c>
      <c r="N38">
        <v>4</v>
      </c>
      <c r="R38">
        <v>0</v>
      </c>
      <c r="S38" t="s">
        <v>45</v>
      </c>
      <c r="U38">
        <v>20140206110727</v>
      </c>
    </row>
    <row r="39" spans="1:21">
      <c r="A39">
        <v>545</v>
      </c>
      <c r="B39">
        <v>2</v>
      </c>
      <c r="C39">
        <v>1</v>
      </c>
      <c r="D39">
        <v>17</v>
      </c>
      <c r="E39" t="s">
        <v>22</v>
      </c>
      <c r="F39" t="s">
        <v>21</v>
      </c>
      <c r="G39" t="s">
        <v>23</v>
      </c>
      <c r="H39" t="s">
        <v>36</v>
      </c>
      <c r="I39">
        <v>0</v>
      </c>
      <c r="J39">
        <v>1</v>
      </c>
      <c r="K39">
        <v>4</v>
      </c>
      <c r="L39">
        <v>3</v>
      </c>
      <c r="M39">
        <v>4</v>
      </c>
      <c r="N39">
        <v>4</v>
      </c>
      <c r="R39">
        <v>1</v>
      </c>
      <c r="S39" t="s">
        <v>46</v>
      </c>
      <c r="U39">
        <v>20140206110759</v>
      </c>
    </row>
    <row r="40" spans="1:21">
      <c r="A40">
        <v>545</v>
      </c>
      <c r="B40">
        <v>2</v>
      </c>
      <c r="C40">
        <v>1</v>
      </c>
      <c r="D40">
        <v>18</v>
      </c>
      <c r="E40" t="s">
        <v>21</v>
      </c>
      <c r="F40" t="s">
        <v>22</v>
      </c>
      <c r="G40" t="s">
        <v>23</v>
      </c>
      <c r="H40" t="s">
        <v>30</v>
      </c>
      <c r="I40">
        <v>1</v>
      </c>
      <c r="J40">
        <v>1</v>
      </c>
      <c r="K40">
        <v>3</v>
      </c>
      <c r="L40">
        <v>4</v>
      </c>
      <c r="M40">
        <v>2</v>
      </c>
      <c r="N40">
        <v>3</v>
      </c>
      <c r="R40">
        <v>0</v>
      </c>
      <c r="S40" t="s">
        <v>47</v>
      </c>
      <c r="U40">
        <v>20140206110851</v>
      </c>
    </row>
    <row r="41" spans="1:21">
      <c r="A41">
        <v>545</v>
      </c>
      <c r="B41">
        <v>2</v>
      </c>
      <c r="C41">
        <v>1</v>
      </c>
      <c r="D41">
        <v>19</v>
      </c>
      <c r="E41" t="s">
        <v>22</v>
      </c>
      <c r="F41" t="s">
        <v>21</v>
      </c>
      <c r="G41" t="s">
        <v>23</v>
      </c>
      <c r="H41" t="s">
        <v>24</v>
      </c>
      <c r="I41">
        <v>0</v>
      </c>
      <c r="J41">
        <v>1</v>
      </c>
      <c r="K41">
        <v>4</v>
      </c>
      <c r="L41">
        <v>4</v>
      </c>
      <c r="M41">
        <v>2</v>
      </c>
      <c r="N41">
        <v>2</v>
      </c>
      <c r="R41">
        <v>1</v>
      </c>
      <c r="S41" t="s">
        <v>48</v>
      </c>
      <c r="U41">
        <v>20140206110926</v>
      </c>
    </row>
    <row r="42" spans="1:21">
      <c r="A42">
        <v>545</v>
      </c>
      <c r="B42">
        <v>11</v>
      </c>
      <c r="C42">
        <v>10</v>
      </c>
      <c r="D42">
        <v>0</v>
      </c>
      <c r="E42" t="s">
        <v>22</v>
      </c>
      <c r="F42" t="s">
        <v>21</v>
      </c>
      <c r="G42" t="s">
        <v>23</v>
      </c>
      <c r="H42" t="s">
        <v>26</v>
      </c>
      <c r="I42">
        <v>1</v>
      </c>
      <c r="J42">
        <v>1</v>
      </c>
      <c r="K42">
        <v>1</v>
      </c>
      <c r="L42">
        <v>2</v>
      </c>
      <c r="M42">
        <v>1</v>
      </c>
      <c r="N42">
        <v>3</v>
      </c>
      <c r="R42">
        <v>1</v>
      </c>
      <c r="S42" t="s">
        <v>25</v>
      </c>
      <c r="U42">
        <v>20140218121720</v>
      </c>
    </row>
    <row r="43" spans="1:21">
      <c r="A43">
        <v>545</v>
      </c>
      <c r="B43">
        <v>11</v>
      </c>
      <c r="C43">
        <v>10</v>
      </c>
      <c r="D43">
        <v>1</v>
      </c>
      <c r="E43" t="s">
        <v>21</v>
      </c>
      <c r="F43" t="s">
        <v>22</v>
      </c>
      <c r="G43" t="s">
        <v>23</v>
      </c>
      <c r="H43" t="s">
        <v>33</v>
      </c>
      <c r="I43">
        <v>1</v>
      </c>
      <c r="J43">
        <v>1</v>
      </c>
      <c r="K43">
        <v>2</v>
      </c>
      <c r="L43">
        <v>2</v>
      </c>
      <c r="M43">
        <v>2</v>
      </c>
      <c r="N43">
        <v>3</v>
      </c>
      <c r="R43">
        <v>1</v>
      </c>
      <c r="S43" t="s">
        <v>27</v>
      </c>
      <c r="U43">
        <v>20140218121749</v>
      </c>
    </row>
    <row r="44" spans="1:21">
      <c r="A44">
        <v>545</v>
      </c>
      <c r="B44">
        <v>11</v>
      </c>
      <c r="C44">
        <v>10</v>
      </c>
      <c r="D44">
        <v>2</v>
      </c>
      <c r="E44" t="s">
        <v>22</v>
      </c>
      <c r="F44" t="s">
        <v>21</v>
      </c>
      <c r="G44" t="s">
        <v>23</v>
      </c>
      <c r="H44" t="s">
        <v>36</v>
      </c>
      <c r="I44">
        <v>0</v>
      </c>
      <c r="J44">
        <v>0</v>
      </c>
      <c r="K44">
        <v>2</v>
      </c>
      <c r="L44">
        <v>2</v>
      </c>
      <c r="M44">
        <v>3</v>
      </c>
      <c r="N44">
        <v>2</v>
      </c>
      <c r="R44">
        <v>0</v>
      </c>
      <c r="S44" t="s">
        <v>28</v>
      </c>
      <c r="U44">
        <v>20140218121819</v>
      </c>
    </row>
    <row r="45" spans="1:21">
      <c r="A45">
        <v>545</v>
      </c>
      <c r="B45">
        <v>11</v>
      </c>
      <c r="C45">
        <v>10</v>
      </c>
      <c r="D45">
        <v>3</v>
      </c>
      <c r="E45" t="s">
        <v>22</v>
      </c>
      <c r="F45" t="s">
        <v>21</v>
      </c>
      <c r="G45" t="s">
        <v>23</v>
      </c>
      <c r="H45" t="s">
        <v>36</v>
      </c>
      <c r="I45">
        <v>0</v>
      </c>
      <c r="J45">
        <v>0</v>
      </c>
      <c r="K45">
        <v>2</v>
      </c>
      <c r="L45">
        <v>1</v>
      </c>
      <c r="M45">
        <v>2</v>
      </c>
      <c r="N45">
        <v>1</v>
      </c>
      <c r="R45">
        <v>0</v>
      </c>
      <c r="S45" t="s">
        <v>29</v>
      </c>
      <c r="U45">
        <v>20140218121839</v>
      </c>
    </row>
    <row r="46" spans="1:21">
      <c r="A46">
        <v>545</v>
      </c>
      <c r="B46">
        <v>11</v>
      </c>
      <c r="C46">
        <v>10</v>
      </c>
      <c r="D46">
        <v>4</v>
      </c>
      <c r="E46" t="s">
        <v>21</v>
      </c>
      <c r="F46" t="s">
        <v>22</v>
      </c>
      <c r="G46" t="s">
        <v>23</v>
      </c>
      <c r="H46" t="s">
        <v>30</v>
      </c>
      <c r="I46">
        <v>1</v>
      </c>
      <c r="J46">
        <v>1</v>
      </c>
      <c r="K46">
        <v>2</v>
      </c>
      <c r="L46">
        <v>2</v>
      </c>
      <c r="M46">
        <v>1</v>
      </c>
      <c r="N46">
        <v>2</v>
      </c>
      <c r="R46">
        <v>1</v>
      </c>
      <c r="S46" t="s">
        <v>31</v>
      </c>
      <c r="U46">
        <v>20140218121905</v>
      </c>
    </row>
    <row r="47" spans="1:21">
      <c r="A47">
        <v>545</v>
      </c>
      <c r="B47">
        <v>11</v>
      </c>
      <c r="C47">
        <v>10</v>
      </c>
      <c r="D47">
        <v>5</v>
      </c>
      <c r="E47" t="s">
        <v>21</v>
      </c>
      <c r="F47" t="s">
        <v>22</v>
      </c>
      <c r="G47" t="s">
        <v>23</v>
      </c>
      <c r="H47" t="s">
        <v>24</v>
      </c>
      <c r="I47">
        <v>1</v>
      </c>
      <c r="J47">
        <v>1</v>
      </c>
      <c r="K47">
        <v>2</v>
      </c>
      <c r="L47">
        <v>3</v>
      </c>
      <c r="M47">
        <v>2</v>
      </c>
      <c r="N47">
        <v>2</v>
      </c>
      <c r="R47">
        <v>1</v>
      </c>
      <c r="S47" t="s">
        <v>32</v>
      </c>
      <c r="U47">
        <v>20140218121922</v>
      </c>
    </row>
    <row r="48" spans="1:21">
      <c r="A48">
        <v>545</v>
      </c>
      <c r="B48">
        <v>11</v>
      </c>
      <c r="C48">
        <v>10</v>
      </c>
      <c r="D48">
        <v>6</v>
      </c>
      <c r="E48" t="s">
        <v>22</v>
      </c>
      <c r="F48" t="s">
        <v>21</v>
      </c>
      <c r="G48" t="s">
        <v>23</v>
      </c>
      <c r="H48" t="s">
        <v>26</v>
      </c>
      <c r="I48">
        <v>1</v>
      </c>
      <c r="J48">
        <v>1</v>
      </c>
      <c r="K48">
        <v>2</v>
      </c>
      <c r="L48">
        <v>2</v>
      </c>
      <c r="M48">
        <v>2</v>
      </c>
      <c r="N48">
        <v>3</v>
      </c>
      <c r="R48">
        <v>1</v>
      </c>
      <c r="S48" t="s">
        <v>34</v>
      </c>
      <c r="U48">
        <v>20140218121938</v>
      </c>
    </row>
    <row r="49" spans="1:21">
      <c r="A49">
        <v>545</v>
      </c>
      <c r="B49">
        <v>11</v>
      </c>
      <c r="C49">
        <v>10</v>
      </c>
      <c r="D49">
        <v>7</v>
      </c>
      <c r="E49" t="s">
        <v>22</v>
      </c>
      <c r="F49" t="s">
        <v>21</v>
      </c>
      <c r="G49" t="s">
        <v>23</v>
      </c>
      <c r="H49" t="s">
        <v>24</v>
      </c>
      <c r="I49">
        <v>0</v>
      </c>
      <c r="J49">
        <v>0</v>
      </c>
      <c r="K49">
        <v>3</v>
      </c>
      <c r="L49">
        <v>2</v>
      </c>
      <c r="M49">
        <v>2</v>
      </c>
      <c r="N49">
        <v>2</v>
      </c>
      <c r="R49">
        <v>0</v>
      </c>
      <c r="S49" t="s">
        <v>35</v>
      </c>
      <c r="U49">
        <v>20140218122002</v>
      </c>
    </row>
    <row r="50" spans="1:21">
      <c r="A50">
        <v>545</v>
      </c>
      <c r="B50">
        <v>11</v>
      </c>
      <c r="C50">
        <v>10</v>
      </c>
      <c r="D50">
        <v>8</v>
      </c>
      <c r="E50" t="s">
        <v>22</v>
      </c>
      <c r="F50" t="s">
        <v>21</v>
      </c>
      <c r="G50" t="s">
        <v>23</v>
      </c>
      <c r="H50" t="s">
        <v>24</v>
      </c>
      <c r="I50">
        <v>0</v>
      </c>
      <c r="J50">
        <v>0</v>
      </c>
      <c r="K50">
        <v>2</v>
      </c>
      <c r="L50">
        <v>1</v>
      </c>
      <c r="M50">
        <v>2</v>
      </c>
      <c r="N50">
        <v>1</v>
      </c>
      <c r="R50">
        <v>0</v>
      </c>
      <c r="S50" t="s">
        <v>37</v>
      </c>
      <c r="U50">
        <v>20140218122024</v>
      </c>
    </row>
    <row r="51" spans="1:21">
      <c r="A51">
        <v>545</v>
      </c>
      <c r="B51">
        <v>11</v>
      </c>
      <c r="C51">
        <v>10</v>
      </c>
      <c r="D51">
        <v>9</v>
      </c>
      <c r="E51" t="s">
        <v>22</v>
      </c>
      <c r="F51" t="s">
        <v>21</v>
      </c>
      <c r="G51" t="s">
        <v>23</v>
      </c>
      <c r="H51" t="s">
        <v>30</v>
      </c>
      <c r="I51">
        <v>0</v>
      </c>
      <c r="J51">
        <v>1</v>
      </c>
      <c r="K51">
        <v>2</v>
      </c>
      <c r="L51">
        <v>2</v>
      </c>
      <c r="M51">
        <v>1</v>
      </c>
      <c r="N51">
        <v>2</v>
      </c>
      <c r="R51">
        <v>0</v>
      </c>
      <c r="S51" t="s">
        <v>38</v>
      </c>
      <c r="U51">
        <v>20140218122045</v>
      </c>
    </row>
    <row r="52" spans="1:21">
      <c r="A52">
        <v>545</v>
      </c>
      <c r="B52">
        <v>11</v>
      </c>
      <c r="C52">
        <v>10</v>
      </c>
      <c r="D52">
        <v>10</v>
      </c>
      <c r="E52" t="s">
        <v>21</v>
      </c>
      <c r="F52" t="s">
        <v>22</v>
      </c>
      <c r="G52" t="s">
        <v>23</v>
      </c>
      <c r="H52" t="s">
        <v>30</v>
      </c>
      <c r="I52">
        <v>1</v>
      </c>
      <c r="J52">
        <v>1</v>
      </c>
      <c r="K52">
        <v>2</v>
      </c>
      <c r="L52">
        <v>3</v>
      </c>
      <c r="M52">
        <v>2</v>
      </c>
      <c r="N52">
        <v>2</v>
      </c>
      <c r="R52">
        <v>0</v>
      </c>
      <c r="S52" t="s">
        <v>39</v>
      </c>
      <c r="U52">
        <v>20140218122106</v>
      </c>
    </row>
    <row r="53" spans="1:21">
      <c r="A53">
        <v>545</v>
      </c>
      <c r="B53">
        <v>11</v>
      </c>
      <c r="C53">
        <v>10</v>
      </c>
      <c r="D53">
        <v>11</v>
      </c>
      <c r="E53" t="s">
        <v>22</v>
      </c>
      <c r="F53" t="s">
        <v>21</v>
      </c>
      <c r="G53" t="s">
        <v>23</v>
      </c>
      <c r="H53" t="s">
        <v>33</v>
      </c>
      <c r="I53">
        <v>0</v>
      </c>
      <c r="J53">
        <v>0</v>
      </c>
      <c r="K53">
        <v>3</v>
      </c>
      <c r="L53">
        <v>2</v>
      </c>
      <c r="M53">
        <v>2</v>
      </c>
      <c r="N53">
        <v>1</v>
      </c>
      <c r="R53">
        <v>0</v>
      </c>
      <c r="S53" t="s">
        <v>40</v>
      </c>
      <c r="U53">
        <v>20140218122120</v>
      </c>
    </row>
    <row r="54" spans="1:21">
      <c r="A54">
        <v>545</v>
      </c>
      <c r="B54">
        <v>11</v>
      </c>
      <c r="C54">
        <v>10</v>
      </c>
      <c r="D54">
        <v>12</v>
      </c>
      <c r="E54" t="s">
        <v>21</v>
      </c>
      <c r="F54" t="s">
        <v>22</v>
      </c>
      <c r="G54" t="s">
        <v>23</v>
      </c>
      <c r="H54" t="s">
        <v>26</v>
      </c>
      <c r="I54">
        <v>1</v>
      </c>
      <c r="J54">
        <v>1</v>
      </c>
      <c r="K54">
        <v>1</v>
      </c>
      <c r="L54">
        <v>2</v>
      </c>
      <c r="M54">
        <v>2</v>
      </c>
      <c r="N54">
        <v>2</v>
      </c>
      <c r="R54">
        <v>1</v>
      </c>
      <c r="S54" t="s">
        <v>41</v>
      </c>
      <c r="U54">
        <v>20140218122213</v>
      </c>
    </row>
    <row r="55" spans="1:21">
      <c r="A55">
        <v>545</v>
      </c>
      <c r="B55">
        <v>11</v>
      </c>
      <c r="C55">
        <v>10</v>
      </c>
      <c r="D55">
        <v>13</v>
      </c>
      <c r="E55" t="s">
        <v>21</v>
      </c>
      <c r="F55" t="s">
        <v>22</v>
      </c>
      <c r="G55" t="s">
        <v>23</v>
      </c>
      <c r="H55" t="s">
        <v>36</v>
      </c>
      <c r="I55">
        <v>1</v>
      </c>
      <c r="J55">
        <v>1</v>
      </c>
      <c r="K55">
        <v>2</v>
      </c>
      <c r="L55">
        <v>3</v>
      </c>
      <c r="M55">
        <v>2</v>
      </c>
      <c r="N55">
        <v>3</v>
      </c>
      <c r="R55">
        <v>1</v>
      </c>
      <c r="S55" t="s">
        <v>42</v>
      </c>
      <c r="U55">
        <v>20140218122228</v>
      </c>
    </row>
    <row r="56" spans="1:21">
      <c r="A56">
        <v>545</v>
      </c>
      <c r="B56">
        <v>11</v>
      </c>
      <c r="C56">
        <v>10</v>
      </c>
      <c r="D56">
        <v>14</v>
      </c>
      <c r="E56" t="s">
        <v>22</v>
      </c>
      <c r="F56" t="s">
        <v>21</v>
      </c>
      <c r="G56" t="s">
        <v>23</v>
      </c>
      <c r="H56" t="s">
        <v>33</v>
      </c>
      <c r="I56">
        <v>0</v>
      </c>
      <c r="J56">
        <v>0</v>
      </c>
      <c r="K56">
        <v>4</v>
      </c>
      <c r="L56">
        <v>2</v>
      </c>
      <c r="M56">
        <v>3</v>
      </c>
      <c r="N56">
        <v>1</v>
      </c>
      <c r="R56">
        <v>0</v>
      </c>
      <c r="S56" t="s">
        <v>43</v>
      </c>
      <c r="U56">
        <v>20140218122249</v>
      </c>
    </row>
    <row r="57" spans="1:21">
      <c r="A57">
        <v>545</v>
      </c>
      <c r="B57">
        <v>11</v>
      </c>
      <c r="C57">
        <v>10</v>
      </c>
      <c r="D57">
        <v>15</v>
      </c>
      <c r="E57" t="s">
        <v>22</v>
      </c>
      <c r="F57" t="s">
        <v>21</v>
      </c>
      <c r="G57" t="s">
        <v>23</v>
      </c>
      <c r="H57" t="s">
        <v>36</v>
      </c>
      <c r="I57">
        <v>0</v>
      </c>
      <c r="J57">
        <v>0</v>
      </c>
      <c r="K57">
        <v>2</v>
      </c>
      <c r="L57">
        <v>2</v>
      </c>
      <c r="M57">
        <v>3</v>
      </c>
      <c r="N57">
        <v>2</v>
      </c>
      <c r="R57">
        <v>0</v>
      </c>
      <c r="S57" t="s">
        <v>44</v>
      </c>
      <c r="U57">
        <v>20140218122305</v>
      </c>
    </row>
    <row r="58" spans="1:21">
      <c r="A58">
        <v>545</v>
      </c>
      <c r="B58">
        <v>11</v>
      </c>
      <c r="C58">
        <v>10</v>
      </c>
      <c r="D58">
        <v>16</v>
      </c>
      <c r="E58" t="s">
        <v>22</v>
      </c>
      <c r="F58" t="s">
        <v>21</v>
      </c>
      <c r="G58" t="s">
        <v>23</v>
      </c>
      <c r="H58" t="s">
        <v>24</v>
      </c>
      <c r="I58">
        <v>0</v>
      </c>
      <c r="J58">
        <v>0</v>
      </c>
      <c r="K58">
        <v>3</v>
      </c>
      <c r="L58">
        <v>2</v>
      </c>
      <c r="M58">
        <v>3</v>
      </c>
      <c r="N58">
        <v>2</v>
      </c>
      <c r="R58">
        <v>0</v>
      </c>
      <c r="S58" t="s">
        <v>45</v>
      </c>
      <c r="U58">
        <v>20140218122322</v>
      </c>
    </row>
    <row r="59" spans="1:21">
      <c r="A59">
        <v>545</v>
      </c>
      <c r="B59">
        <v>11</v>
      </c>
      <c r="C59">
        <v>10</v>
      </c>
      <c r="D59">
        <v>17</v>
      </c>
      <c r="E59" t="s">
        <v>22</v>
      </c>
      <c r="F59" t="s">
        <v>21</v>
      </c>
      <c r="G59" t="s">
        <v>23</v>
      </c>
      <c r="H59" t="s">
        <v>30</v>
      </c>
      <c r="I59">
        <v>0</v>
      </c>
      <c r="J59">
        <v>1</v>
      </c>
      <c r="K59">
        <v>3</v>
      </c>
      <c r="L59">
        <v>2</v>
      </c>
      <c r="M59">
        <v>3</v>
      </c>
      <c r="N59">
        <v>2</v>
      </c>
      <c r="R59">
        <v>0</v>
      </c>
      <c r="S59" t="s">
        <v>46</v>
      </c>
      <c r="U59">
        <v>20140218122344</v>
      </c>
    </row>
    <row r="60" spans="1:21">
      <c r="A60">
        <v>545</v>
      </c>
      <c r="B60">
        <v>11</v>
      </c>
      <c r="C60">
        <v>10</v>
      </c>
      <c r="D60">
        <v>18</v>
      </c>
      <c r="E60" t="s">
        <v>22</v>
      </c>
      <c r="F60" t="s">
        <v>21</v>
      </c>
      <c r="G60" t="s">
        <v>23</v>
      </c>
      <c r="H60" t="s">
        <v>33</v>
      </c>
      <c r="I60">
        <v>0</v>
      </c>
      <c r="J60">
        <v>0</v>
      </c>
      <c r="K60">
        <v>3</v>
      </c>
      <c r="L60">
        <v>2</v>
      </c>
      <c r="M60">
        <v>3</v>
      </c>
      <c r="N60">
        <v>1</v>
      </c>
      <c r="R60">
        <v>0</v>
      </c>
      <c r="S60" t="s">
        <v>47</v>
      </c>
      <c r="U60">
        <v>20140218122402</v>
      </c>
    </row>
    <row r="61" spans="1:21">
      <c r="A61">
        <v>545</v>
      </c>
      <c r="B61">
        <v>11</v>
      </c>
      <c r="C61">
        <v>10</v>
      </c>
      <c r="D61">
        <v>19</v>
      </c>
      <c r="E61" t="s">
        <v>21</v>
      </c>
      <c r="F61" t="s">
        <v>22</v>
      </c>
      <c r="G61" t="s">
        <v>23</v>
      </c>
      <c r="H61" t="s">
        <v>26</v>
      </c>
      <c r="I61">
        <v>1</v>
      </c>
      <c r="J61">
        <v>1</v>
      </c>
      <c r="K61">
        <v>2</v>
      </c>
      <c r="L61">
        <v>2</v>
      </c>
      <c r="M61">
        <v>2</v>
      </c>
      <c r="N61">
        <v>2</v>
      </c>
      <c r="R61">
        <v>1</v>
      </c>
      <c r="S61" t="s">
        <v>48</v>
      </c>
      <c r="U61">
        <v>20140218122417</v>
      </c>
    </row>
    <row r="62" spans="1:21">
      <c r="A62">
        <v>545</v>
      </c>
      <c r="B62">
        <v>18</v>
      </c>
      <c r="C62">
        <v>2</v>
      </c>
      <c r="D62">
        <v>0</v>
      </c>
      <c r="E62" t="s">
        <v>21</v>
      </c>
      <c r="F62" t="s">
        <v>22</v>
      </c>
      <c r="G62" t="s">
        <v>23</v>
      </c>
      <c r="H62" t="s">
        <v>30</v>
      </c>
      <c r="I62">
        <v>1</v>
      </c>
      <c r="J62">
        <v>0</v>
      </c>
      <c r="K62">
        <v>1</v>
      </c>
      <c r="L62">
        <v>3</v>
      </c>
      <c r="M62">
        <v>2</v>
      </c>
      <c r="N62">
        <v>2</v>
      </c>
      <c r="R62">
        <v>0</v>
      </c>
      <c r="S62" t="s">
        <v>25</v>
      </c>
      <c r="U62">
        <v>20140218174332</v>
      </c>
    </row>
    <row r="63" spans="1:21">
      <c r="A63">
        <v>545</v>
      </c>
      <c r="B63">
        <v>18</v>
      </c>
      <c r="C63">
        <v>2</v>
      </c>
      <c r="D63">
        <v>1</v>
      </c>
      <c r="E63" t="s">
        <v>22</v>
      </c>
      <c r="F63" t="s">
        <v>21</v>
      </c>
      <c r="G63" t="s">
        <v>23</v>
      </c>
      <c r="H63" t="s">
        <v>24</v>
      </c>
      <c r="I63">
        <v>0</v>
      </c>
      <c r="J63">
        <v>0</v>
      </c>
      <c r="K63">
        <v>3</v>
      </c>
      <c r="L63">
        <v>2</v>
      </c>
      <c r="M63">
        <v>2</v>
      </c>
      <c r="N63">
        <v>2</v>
      </c>
      <c r="R63">
        <v>1</v>
      </c>
      <c r="S63" t="s">
        <v>27</v>
      </c>
      <c r="U63">
        <v>20140218174406</v>
      </c>
    </row>
    <row r="64" spans="1:21">
      <c r="A64">
        <v>545</v>
      </c>
      <c r="B64">
        <v>18</v>
      </c>
      <c r="C64">
        <v>2</v>
      </c>
      <c r="D64">
        <v>2</v>
      </c>
      <c r="E64" t="s">
        <v>21</v>
      </c>
      <c r="F64" t="s">
        <v>22</v>
      </c>
      <c r="G64" t="s">
        <v>23</v>
      </c>
      <c r="H64" t="s">
        <v>26</v>
      </c>
      <c r="I64">
        <v>1</v>
      </c>
      <c r="J64">
        <v>1</v>
      </c>
      <c r="K64">
        <v>2</v>
      </c>
      <c r="L64">
        <v>2</v>
      </c>
      <c r="M64">
        <v>2</v>
      </c>
      <c r="N64">
        <v>2</v>
      </c>
      <c r="R64">
        <v>0</v>
      </c>
      <c r="S64" t="s">
        <v>28</v>
      </c>
      <c r="U64">
        <v>20140218174433</v>
      </c>
    </row>
    <row r="65" spans="1:21">
      <c r="A65">
        <v>545</v>
      </c>
      <c r="B65">
        <v>18</v>
      </c>
      <c r="C65">
        <v>2</v>
      </c>
      <c r="D65">
        <v>3</v>
      </c>
      <c r="E65" t="s">
        <v>21</v>
      </c>
      <c r="F65" t="s">
        <v>22</v>
      </c>
      <c r="G65" t="s">
        <v>23</v>
      </c>
      <c r="H65" t="s">
        <v>24</v>
      </c>
      <c r="I65">
        <v>1</v>
      </c>
      <c r="J65">
        <v>1</v>
      </c>
      <c r="K65">
        <v>2</v>
      </c>
      <c r="L65">
        <v>3</v>
      </c>
      <c r="M65">
        <v>2</v>
      </c>
      <c r="N65">
        <v>1</v>
      </c>
      <c r="R65">
        <v>1</v>
      </c>
      <c r="S65" t="s">
        <v>29</v>
      </c>
      <c r="U65">
        <v>20140218174504</v>
      </c>
    </row>
    <row r="66" spans="1:21">
      <c r="A66">
        <v>545</v>
      </c>
      <c r="B66">
        <v>18</v>
      </c>
      <c r="C66">
        <v>2</v>
      </c>
      <c r="D66">
        <v>4</v>
      </c>
      <c r="E66" t="s">
        <v>21</v>
      </c>
      <c r="F66" t="s">
        <v>22</v>
      </c>
      <c r="G66" t="s">
        <v>23</v>
      </c>
      <c r="H66" t="s">
        <v>24</v>
      </c>
      <c r="I66">
        <v>1</v>
      </c>
      <c r="J66">
        <v>1</v>
      </c>
      <c r="K66">
        <v>2</v>
      </c>
      <c r="L66">
        <v>3</v>
      </c>
      <c r="M66">
        <v>1</v>
      </c>
      <c r="N66">
        <v>2</v>
      </c>
      <c r="R66">
        <v>1</v>
      </c>
      <c r="S66" t="s">
        <v>31</v>
      </c>
      <c r="U66">
        <v>20140218174522</v>
      </c>
    </row>
    <row r="67" spans="1:21">
      <c r="A67">
        <v>545</v>
      </c>
      <c r="B67">
        <v>18</v>
      </c>
      <c r="C67">
        <v>2</v>
      </c>
      <c r="D67">
        <v>5</v>
      </c>
      <c r="E67" t="s">
        <v>21</v>
      </c>
      <c r="F67" t="s">
        <v>22</v>
      </c>
      <c r="G67" t="s">
        <v>23</v>
      </c>
      <c r="H67" t="s">
        <v>30</v>
      </c>
      <c r="I67">
        <v>1</v>
      </c>
      <c r="J67">
        <v>1</v>
      </c>
      <c r="K67">
        <v>1</v>
      </c>
      <c r="L67">
        <v>2</v>
      </c>
      <c r="M67">
        <v>1</v>
      </c>
      <c r="N67">
        <v>3</v>
      </c>
      <c r="R67">
        <v>0</v>
      </c>
      <c r="S67" t="s">
        <v>32</v>
      </c>
      <c r="U67">
        <v>20140218174539</v>
      </c>
    </row>
    <row r="68" spans="1:21">
      <c r="A68">
        <v>545</v>
      </c>
      <c r="B68">
        <v>18</v>
      </c>
      <c r="C68">
        <v>2</v>
      </c>
      <c r="D68">
        <v>6</v>
      </c>
      <c r="E68" t="s">
        <v>21</v>
      </c>
      <c r="F68" t="s">
        <v>22</v>
      </c>
      <c r="G68" t="s">
        <v>23</v>
      </c>
      <c r="H68" t="s">
        <v>30</v>
      </c>
      <c r="I68">
        <v>1</v>
      </c>
      <c r="J68">
        <v>1</v>
      </c>
      <c r="K68">
        <v>3</v>
      </c>
      <c r="L68">
        <v>3</v>
      </c>
      <c r="M68">
        <v>1</v>
      </c>
      <c r="N68">
        <v>3</v>
      </c>
      <c r="R68">
        <v>0</v>
      </c>
      <c r="S68" t="s">
        <v>34</v>
      </c>
      <c r="U68">
        <v>20140218174600</v>
      </c>
    </row>
    <row r="69" spans="1:21">
      <c r="A69">
        <v>545</v>
      </c>
      <c r="B69">
        <v>18</v>
      </c>
      <c r="C69">
        <v>2</v>
      </c>
      <c r="D69">
        <v>7</v>
      </c>
      <c r="E69" t="s">
        <v>22</v>
      </c>
      <c r="F69" t="s">
        <v>21</v>
      </c>
      <c r="G69" t="s">
        <v>23</v>
      </c>
      <c r="H69" t="s">
        <v>33</v>
      </c>
      <c r="I69">
        <v>0</v>
      </c>
      <c r="J69">
        <v>0</v>
      </c>
      <c r="K69">
        <v>3</v>
      </c>
      <c r="L69">
        <v>3</v>
      </c>
      <c r="M69">
        <v>3</v>
      </c>
      <c r="N69">
        <v>1</v>
      </c>
      <c r="R69">
        <v>0</v>
      </c>
      <c r="S69" t="s">
        <v>35</v>
      </c>
      <c r="U69">
        <v>20140218174619</v>
      </c>
    </row>
    <row r="70" spans="1:21">
      <c r="A70">
        <v>545</v>
      </c>
      <c r="B70">
        <v>18</v>
      </c>
      <c r="C70">
        <v>2</v>
      </c>
      <c r="D70">
        <v>8</v>
      </c>
      <c r="E70" t="s">
        <v>22</v>
      </c>
      <c r="F70" t="s">
        <v>21</v>
      </c>
      <c r="G70" t="s">
        <v>23</v>
      </c>
      <c r="H70" t="s">
        <v>26</v>
      </c>
      <c r="I70">
        <v>1</v>
      </c>
      <c r="J70">
        <v>1</v>
      </c>
      <c r="K70">
        <v>2</v>
      </c>
      <c r="L70">
        <v>3</v>
      </c>
      <c r="M70">
        <v>1</v>
      </c>
      <c r="N70">
        <v>3</v>
      </c>
      <c r="R70">
        <v>1</v>
      </c>
      <c r="S70" t="s">
        <v>37</v>
      </c>
      <c r="U70">
        <v>20140218174652</v>
      </c>
    </row>
    <row r="71" spans="1:21">
      <c r="A71">
        <v>545</v>
      </c>
      <c r="B71">
        <v>18</v>
      </c>
      <c r="C71">
        <v>2</v>
      </c>
      <c r="D71">
        <v>9</v>
      </c>
      <c r="E71" t="s">
        <v>22</v>
      </c>
      <c r="F71" t="s">
        <v>21</v>
      </c>
      <c r="G71" t="s">
        <v>23</v>
      </c>
      <c r="H71" t="s">
        <v>36</v>
      </c>
      <c r="I71">
        <v>0</v>
      </c>
      <c r="J71">
        <v>0</v>
      </c>
      <c r="K71">
        <v>3</v>
      </c>
      <c r="L71">
        <v>3</v>
      </c>
      <c r="M71">
        <v>3</v>
      </c>
      <c r="N71">
        <v>1</v>
      </c>
      <c r="R71">
        <v>0</v>
      </c>
      <c r="S71" t="s">
        <v>38</v>
      </c>
      <c r="U71">
        <v>20140218174720</v>
      </c>
    </row>
    <row r="72" spans="1:21">
      <c r="A72">
        <v>545</v>
      </c>
      <c r="B72">
        <v>18</v>
      </c>
      <c r="C72">
        <v>2</v>
      </c>
      <c r="D72">
        <v>10</v>
      </c>
      <c r="E72" t="s">
        <v>21</v>
      </c>
      <c r="F72" t="s">
        <v>22</v>
      </c>
      <c r="G72" t="s">
        <v>23</v>
      </c>
      <c r="H72" t="s">
        <v>33</v>
      </c>
      <c r="I72">
        <v>1</v>
      </c>
      <c r="J72">
        <v>1</v>
      </c>
      <c r="K72">
        <v>2</v>
      </c>
      <c r="L72">
        <v>2</v>
      </c>
      <c r="M72">
        <v>0</v>
      </c>
      <c r="N72">
        <v>2</v>
      </c>
      <c r="R72">
        <v>1</v>
      </c>
      <c r="S72" t="s">
        <v>39</v>
      </c>
      <c r="U72">
        <v>20140218174737</v>
      </c>
    </row>
    <row r="73" spans="1:21">
      <c r="A73">
        <v>545</v>
      </c>
      <c r="B73">
        <v>18</v>
      </c>
      <c r="C73">
        <v>2</v>
      </c>
      <c r="D73">
        <v>11</v>
      </c>
      <c r="E73" t="s">
        <v>22</v>
      </c>
      <c r="F73" t="s">
        <v>21</v>
      </c>
      <c r="G73" t="s">
        <v>23</v>
      </c>
      <c r="H73" t="s">
        <v>36</v>
      </c>
      <c r="I73">
        <v>0</v>
      </c>
      <c r="J73">
        <v>0</v>
      </c>
      <c r="K73">
        <v>3</v>
      </c>
      <c r="L73">
        <v>1</v>
      </c>
      <c r="M73">
        <v>2</v>
      </c>
      <c r="N73">
        <v>1</v>
      </c>
      <c r="R73">
        <v>0</v>
      </c>
      <c r="S73" t="s">
        <v>40</v>
      </c>
      <c r="U73">
        <v>20140218174757</v>
      </c>
    </row>
    <row r="74" spans="1:21">
      <c r="A74">
        <v>545</v>
      </c>
      <c r="B74">
        <v>18</v>
      </c>
      <c r="C74">
        <v>2</v>
      </c>
      <c r="D74">
        <v>12</v>
      </c>
      <c r="E74" t="s">
        <v>21</v>
      </c>
      <c r="F74" t="s">
        <v>22</v>
      </c>
      <c r="G74" t="s">
        <v>23</v>
      </c>
      <c r="H74" t="s">
        <v>24</v>
      </c>
      <c r="I74">
        <v>1</v>
      </c>
      <c r="J74">
        <v>1</v>
      </c>
      <c r="K74">
        <v>2</v>
      </c>
      <c r="L74">
        <v>4</v>
      </c>
      <c r="M74">
        <v>2</v>
      </c>
      <c r="N74">
        <v>3</v>
      </c>
      <c r="R74">
        <v>1</v>
      </c>
      <c r="S74" t="s">
        <v>41</v>
      </c>
      <c r="U74">
        <v>20140218174816</v>
      </c>
    </row>
    <row r="75" spans="1:21">
      <c r="A75">
        <v>545</v>
      </c>
      <c r="B75">
        <v>18</v>
      </c>
      <c r="C75">
        <v>2</v>
      </c>
      <c r="D75">
        <v>13</v>
      </c>
      <c r="E75" t="s">
        <v>22</v>
      </c>
      <c r="F75" t="s">
        <v>21</v>
      </c>
      <c r="G75" t="s">
        <v>23</v>
      </c>
      <c r="H75" t="s">
        <v>30</v>
      </c>
      <c r="I75">
        <v>0</v>
      </c>
      <c r="J75">
        <v>1</v>
      </c>
      <c r="K75">
        <v>2</v>
      </c>
      <c r="L75">
        <v>2</v>
      </c>
      <c r="M75">
        <v>2</v>
      </c>
      <c r="N75">
        <v>2</v>
      </c>
      <c r="R75">
        <v>1</v>
      </c>
      <c r="S75" t="s">
        <v>42</v>
      </c>
      <c r="U75">
        <v>20140218174835</v>
      </c>
    </row>
    <row r="76" spans="1:21">
      <c r="A76">
        <v>545</v>
      </c>
      <c r="B76">
        <v>18</v>
      </c>
      <c r="C76">
        <v>2</v>
      </c>
      <c r="D76">
        <v>14</v>
      </c>
      <c r="E76" t="s">
        <v>21</v>
      </c>
      <c r="F76" t="s">
        <v>22</v>
      </c>
      <c r="G76" t="s">
        <v>23</v>
      </c>
      <c r="H76" t="s">
        <v>33</v>
      </c>
      <c r="I76">
        <v>1</v>
      </c>
      <c r="J76">
        <v>1</v>
      </c>
      <c r="K76">
        <v>1</v>
      </c>
      <c r="L76">
        <v>1</v>
      </c>
      <c r="M76">
        <v>2</v>
      </c>
      <c r="N76">
        <v>3</v>
      </c>
      <c r="R76">
        <v>0</v>
      </c>
      <c r="S76" t="s">
        <v>43</v>
      </c>
      <c r="U76">
        <v>20140218174854</v>
      </c>
    </row>
    <row r="77" spans="1:21">
      <c r="A77">
        <v>545</v>
      </c>
      <c r="B77">
        <v>18</v>
      </c>
      <c r="C77">
        <v>2</v>
      </c>
      <c r="D77">
        <v>15</v>
      </c>
      <c r="E77" t="s">
        <v>22</v>
      </c>
      <c r="F77" t="s">
        <v>21</v>
      </c>
      <c r="G77" t="s">
        <v>23</v>
      </c>
      <c r="H77" t="s">
        <v>26</v>
      </c>
      <c r="I77">
        <v>0</v>
      </c>
      <c r="J77">
        <v>0</v>
      </c>
      <c r="K77">
        <v>2</v>
      </c>
      <c r="L77">
        <v>2</v>
      </c>
      <c r="M77">
        <v>3</v>
      </c>
      <c r="N77">
        <v>1</v>
      </c>
      <c r="R77">
        <v>1</v>
      </c>
      <c r="S77" t="s">
        <v>44</v>
      </c>
      <c r="U77">
        <v>20140218174916</v>
      </c>
    </row>
    <row r="78" spans="1:21">
      <c r="A78">
        <v>545</v>
      </c>
      <c r="B78">
        <v>18</v>
      </c>
      <c r="C78">
        <v>2</v>
      </c>
      <c r="D78">
        <v>16</v>
      </c>
      <c r="E78" t="s">
        <v>22</v>
      </c>
      <c r="F78" t="s">
        <v>21</v>
      </c>
      <c r="G78" t="s">
        <v>23</v>
      </c>
      <c r="H78" t="s">
        <v>26</v>
      </c>
      <c r="I78">
        <v>1</v>
      </c>
      <c r="J78">
        <v>1</v>
      </c>
      <c r="K78">
        <v>3</v>
      </c>
      <c r="L78">
        <v>3</v>
      </c>
      <c r="M78">
        <v>3</v>
      </c>
      <c r="N78">
        <v>3</v>
      </c>
      <c r="R78">
        <v>0</v>
      </c>
      <c r="S78" t="s">
        <v>45</v>
      </c>
      <c r="U78">
        <v>20140218174936</v>
      </c>
    </row>
    <row r="79" spans="1:21">
      <c r="A79">
        <v>545</v>
      </c>
      <c r="B79">
        <v>18</v>
      </c>
      <c r="C79">
        <v>2</v>
      </c>
      <c r="D79">
        <v>17</v>
      </c>
      <c r="E79" t="s">
        <v>22</v>
      </c>
      <c r="F79" t="s">
        <v>21</v>
      </c>
      <c r="G79" t="s">
        <v>23</v>
      </c>
      <c r="H79" t="s">
        <v>33</v>
      </c>
      <c r="I79">
        <v>0</v>
      </c>
      <c r="J79">
        <v>0</v>
      </c>
      <c r="K79">
        <v>3</v>
      </c>
      <c r="L79">
        <v>3</v>
      </c>
      <c r="M79">
        <v>3</v>
      </c>
      <c r="N79">
        <v>2</v>
      </c>
      <c r="R79">
        <v>0</v>
      </c>
      <c r="S79" t="s">
        <v>46</v>
      </c>
      <c r="U79">
        <v>20140218174953</v>
      </c>
    </row>
    <row r="80" spans="1:21">
      <c r="A80">
        <v>545</v>
      </c>
      <c r="B80">
        <v>18</v>
      </c>
      <c r="C80">
        <v>2</v>
      </c>
      <c r="D80">
        <v>18</v>
      </c>
      <c r="E80" t="s">
        <v>21</v>
      </c>
      <c r="F80" t="s">
        <v>22</v>
      </c>
      <c r="G80" t="s">
        <v>23</v>
      </c>
      <c r="H80" t="s">
        <v>36</v>
      </c>
      <c r="I80">
        <v>1</v>
      </c>
      <c r="J80">
        <v>1</v>
      </c>
      <c r="K80">
        <v>3</v>
      </c>
      <c r="L80">
        <v>3</v>
      </c>
      <c r="M80">
        <v>1</v>
      </c>
      <c r="N80">
        <v>3</v>
      </c>
      <c r="R80">
        <v>1</v>
      </c>
      <c r="S80" t="s">
        <v>47</v>
      </c>
      <c r="U80">
        <v>20140218175012</v>
      </c>
    </row>
    <row r="81" spans="1:21">
      <c r="A81">
        <v>545</v>
      </c>
      <c r="B81">
        <v>18</v>
      </c>
      <c r="C81">
        <v>2</v>
      </c>
      <c r="D81">
        <v>19</v>
      </c>
      <c r="E81" t="s">
        <v>22</v>
      </c>
      <c r="F81" t="s">
        <v>21</v>
      </c>
      <c r="G81" t="s">
        <v>23</v>
      </c>
      <c r="H81" t="s">
        <v>36</v>
      </c>
      <c r="I81">
        <v>0</v>
      </c>
      <c r="J81">
        <v>0</v>
      </c>
      <c r="K81">
        <v>3</v>
      </c>
      <c r="L81">
        <v>3</v>
      </c>
      <c r="M81">
        <v>3</v>
      </c>
      <c r="N81">
        <v>2</v>
      </c>
      <c r="R81">
        <v>1</v>
      </c>
      <c r="S81" t="s">
        <v>48</v>
      </c>
      <c r="U81">
        <v>20140218175030</v>
      </c>
    </row>
    <row r="82" spans="1:21">
      <c r="A82">
        <v>545</v>
      </c>
      <c r="B82">
        <v>19</v>
      </c>
      <c r="C82">
        <v>3</v>
      </c>
      <c r="D82">
        <v>0</v>
      </c>
      <c r="E82" t="s">
        <v>22</v>
      </c>
      <c r="F82" t="s">
        <v>21</v>
      </c>
      <c r="G82" t="s">
        <v>23</v>
      </c>
      <c r="H82" t="s">
        <v>24</v>
      </c>
      <c r="I82">
        <v>0</v>
      </c>
      <c r="J82">
        <v>0</v>
      </c>
      <c r="K82">
        <v>2</v>
      </c>
      <c r="L82">
        <v>1</v>
      </c>
      <c r="M82">
        <v>4</v>
      </c>
      <c r="N82">
        <v>1</v>
      </c>
      <c r="R82">
        <v>0</v>
      </c>
      <c r="S82" t="s">
        <v>25</v>
      </c>
      <c r="U82">
        <v>20140218175337</v>
      </c>
    </row>
    <row r="83" spans="1:21">
      <c r="A83">
        <v>545</v>
      </c>
      <c r="B83">
        <v>19</v>
      </c>
      <c r="C83">
        <v>3</v>
      </c>
      <c r="D83">
        <v>1</v>
      </c>
      <c r="E83" t="s">
        <v>21</v>
      </c>
      <c r="F83" t="s">
        <v>22</v>
      </c>
      <c r="G83" t="s">
        <v>23</v>
      </c>
      <c r="H83" t="s">
        <v>24</v>
      </c>
      <c r="I83">
        <v>1</v>
      </c>
      <c r="J83">
        <v>1</v>
      </c>
      <c r="K83">
        <v>2</v>
      </c>
      <c r="L83">
        <v>3</v>
      </c>
      <c r="M83">
        <v>2</v>
      </c>
      <c r="N83">
        <v>3</v>
      </c>
      <c r="R83">
        <v>1</v>
      </c>
      <c r="S83" t="s">
        <v>27</v>
      </c>
      <c r="U83">
        <v>20140218175408</v>
      </c>
    </row>
    <row r="84" spans="1:21">
      <c r="A84">
        <v>545</v>
      </c>
      <c r="B84">
        <v>19</v>
      </c>
      <c r="C84">
        <v>3</v>
      </c>
      <c r="D84">
        <v>2</v>
      </c>
      <c r="E84" t="s">
        <v>21</v>
      </c>
      <c r="F84" t="s">
        <v>22</v>
      </c>
      <c r="G84" t="s">
        <v>23</v>
      </c>
      <c r="H84" t="s">
        <v>30</v>
      </c>
      <c r="I84">
        <v>1</v>
      </c>
      <c r="J84">
        <v>1</v>
      </c>
      <c r="K84">
        <v>2</v>
      </c>
      <c r="L84">
        <v>3</v>
      </c>
      <c r="M84">
        <v>3</v>
      </c>
      <c r="N84">
        <v>4</v>
      </c>
      <c r="R84">
        <v>0</v>
      </c>
      <c r="S84" t="s">
        <v>28</v>
      </c>
      <c r="U84">
        <v>20140218175441</v>
      </c>
    </row>
    <row r="85" spans="1:21">
      <c r="A85">
        <v>545</v>
      </c>
      <c r="B85">
        <v>19</v>
      </c>
      <c r="C85">
        <v>3</v>
      </c>
      <c r="D85">
        <v>3</v>
      </c>
      <c r="E85" t="s">
        <v>21</v>
      </c>
      <c r="F85" t="s">
        <v>22</v>
      </c>
      <c r="G85" t="s">
        <v>23</v>
      </c>
      <c r="H85" t="s">
        <v>30</v>
      </c>
      <c r="I85">
        <v>0</v>
      </c>
      <c r="J85">
        <v>0</v>
      </c>
      <c r="K85">
        <v>4</v>
      </c>
      <c r="L85">
        <v>3</v>
      </c>
      <c r="M85">
        <v>1</v>
      </c>
      <c r="N85">
        <v>1</v>
      </c>
      <c r="R85">
        <v>1</v>
      </c>
      <c r="S85" t="s">
        <v>29</v>
      </c>
      <c r="U85">
        <v>20140218175508</v>
      </c>
    </row>
    <row r="86" spans="1:21">
      <c r="A86">
        <v>545</v>
      </c>
      <c r="B86">
        <v>19</v>
      </c>
      <c r="C86">
        <v>3</v>
      </c>
      <c r="D86">
        <v>4</v>
      </c>
      <c r="E86" t="s">
        <v>21</v>
      </c>
      <c r="F86" t="s">
        <v>22</v>
      </c>
      <c r="G86" t="s">
        <v>23</v>
      </c>
      <c r="H86" t="s">
        <v>33</v>
      </c>
      <c r="I86">
        <v>0</v>
      </c>
      <c r="J86">
        <v>1</v>
      </c>
      <c r="K86">
        <v>4</v>
      </c>
      <c r="L86">
        <v>3</v>
      </c>
      <c r="M86">
        <v>2</v>
      </c>
      <c r="N86">
        <v>2</v>
      </c>
      <c r="R86">
        <v>0</v>
      </c>
      <c r="S86" t="s">
        <v>31</v>
      </c>
      <c r="U86">
        <v>20140218175534</v>
      </c>
    </row>
    <row r="87" spans="1:21">
      <c r="A87">
        <v>545</v>
      </c>
      <c r="B87">
        <v>19</v>
      </c>
      <c r="C87">
        <v>3</v>
      </c>
      <c r="D87">
        <v>5</v>
      </c>
      <c r="E87" t="s">
        <v>22</v>
      </c>
      <c r="F87" t="s">
        <v>21</v>
      </c>
      <c r="G87" t="s">
        <v>23</v>
      </c>
      <c r="H87" t="s">
        <v>26</v>
      </c>
      <c r="I87">
        <v>0</v>
      </c>
      <c r="J87">
        <v>1</v>
      </c>
      <c r="K87">
        <v>4</v>
      </c>
      <c r="L87">
        <v>4</v>
      </c>
      <c r="M87">
        <v>4</v>
      </c>
      <c r="N87">
        <v>3</v>
      </c>
      <c r="R87">
        <v>0</v>
      </c>
      <c r="S87" t="s">
        <v>32</v>
      </c>
      <c r="U87">
        <v>20140218175558</v>
      </c>
    </row>
    <row r="88" spans="1:21">
      <c r="A88">
        <v>545</v>
      </c>
      <c r="B88">
        <v>19</v>
      </c>
      <c r="C88">
        <v>3</v>
      </c>
      <c r="D88">
        <v>6</v>
      </c>
      <c r="E88" t="s">
        <v>21</v>
      </c>
      <c r="F88" t="s">
        <v>22</v>
      </c>
      <c r="G88" t="s">
        <v>23</v>
      </c>
      <c r="H88" t="s">
        <v>36</v>
      </c>
      <c r="I88">
        <v>1</v>
      </c>
      <c r="J88">
        <v>1</v>
      </c>
      <c r="K88">
        <v>3</v>
      </c>
      <c r="L88">
        <v>3</v>
      </c>
      <c r="M88">
        <v>2</v>
      </c>
      <c r="N88">
        <v>3</v>
      </c>
      <c r="R88">
        <v>1</v>
      </c>
      <c r="S88" t="s">
        <v>34</v>
      </c>
      <c r="U88">
        <v>20140218175644</v>
      </c>
    </row>
    <row r="89" spans="1:21">
      <c r="A89">
        <v>545</v>
      </c>
      <c r="B89">
        <v>19</v>
      </c>
      <c r="C89">
        <v>3</v>
      </c>
      <c r="D89">
        <v>7</v>
      </c>
      <c r="E89" t="s">
        <v>21</v>
      </c>
      <c r="F89" t="s">
        <v>22</v>
      </c>
      <c r="G89" t="s">
        <v>23</v>
      </c>
      <c r="H89" t="s">
        <v>33</v>
      </c>
      <c r="I89">
        <v>1</v>
      </c>
      <c r="J89">
        <v>1</v>
      </c>
      <c r="K89">
        <v>3</v>
      </c>
      <c r="L89">
        <v>4</v>
      </c>
      <c r="M89">
        <v>2</v>
      </c>
      <c r="N89">
        <v>3</v>
      </c>
      <c r="R89">
        <v>0</v>
      </c>
      <c r="S89" t="s">
        <v>35</v>
      </c>
      <c r="U89">
        <v>20140218175710</v>
      </c>
    </row>
    <row r="90" spans="1:21">
      <c r="A90">
        <v>545</v>
      </c>
      <c r="B90">
        <v>19</v>
      </c>
      <c r="C90">
        <v>3</v>
      </c>
      <c r="D90">
        <v>8</v>
      </c>
      <c r="E90" t="s">
        <v>22</v>
      </c>
      <c r="F90" t="s">
        <v>21</v>
      </c>
      <c r="G90" t="s">
        <v>23</v>
      </c>
      <c r="H90" t="s">
        <v>36</v>
      </c>
      <c r="I90">
        <v>0</v>
      </c>
      <c r="J90">
        <v>0</v>
      </c>
      <c r="K90">
        <v>3</v>
      </c>
      <c r="L90">
        <v>1</v>
      </c>
      <c r="M90">
        <v>3</v>
      </c>
      <c r="N90">
        <v>1</v>
      </c>
      <c r="R90">
        <v>1</v>
      </c>
      <c r="S90" t="s">
        <v>37</v>
      </c>
      <c r="U90">
        <v>20140218175743</v>
      </c>
    </row>
    <row r="91" spans="1:21">
      <c r="A91">
        <v>545</v>
      </c>
      <c r="B91">
        <v>19</v>
      </c>
      <c r="C91">
        <v>3</v>
      </c>
      <c r="D91">
        <v>9</v>
      </c>
      <c r="E91" t="s">
        <v>21</v>
      </c>
      <c r="F91" t="s">
        <v>22</v>
      </c>
      <c r="G91" t="s">
        <v>23</v>
      </c>
      <c r="H91" t="s">
        <v>24</v>
      </c>
      <c r="I91">
        <v>1</v>
      </c>
      <c r="J91">
        <v>1</v>
      </c>
      <c r="K91">
        <v>3</v>
      </c>
      <c r="L91">
        <v>4</v>
      </c>
      <c r="M91">
        <v>3</v>
      </c>
      <c r="N91">
        <v>4</v>
      </c>
      <c r="R91">
        <v>1</v>
      </c>
      <c r="S91" t="s">
        <v>38</v>
      </c>
      <c r="U91">
        <v>20140218175806</v>
      </c>
    </row>
    <row r="92" spans="1:21">
      <c r="A92">
        <v>545</v>
      </c>
      <c r="B92">
        <v>19</v>
      </c>
      <c r="C92">
        <v>3</v>
      </c>
      <c r="D92">
        <v>10</v>
      </c>
      <c r="E92" t="s">
        <v>22</v>
      </c>
      <c r="F92" t="s">
        <v>21</v>
      </c>
      <c r="G92" t="s">
        <v>23</v>
      </c>
      <c r="H92" t="s">
        <v>30</v>
      </c>
      <c r="I92">
        <v>1</v>
      </c>
      <c r="J92">
        <v>1</v>
      </c>
      <c r="K92">
        <v>2</v>
      </c>
      <c r="L92">
        <v>3</v>
      </c>
      <c r="M92">
        <v>2</v>
      </c>
      <c r="N92">
        <v>2</v>
      </c>
      <c r="R92">
        <v>1</v>
      </c>
      <c r="S92" t="s">
        <v>39</v>
      </c>
      <c r="U92">
        <v>20140218175834</v>
      </c>
    </row>
    <row r="93" spans="1:21">
      <c r="A93">
        <v>545</v>
      </c>
      <c r="B93">
        <v>19</v>
      </c>
      <c r="C93">
        <v>3</v>
      </c>
      <c r="D93">
        <v>11</v>
      </c>
      <c r="E93" t="s">
        <v>22</v>
      </c>
      <c r="F93" t="s">
        <v>21</v>
      </c>
      <c r="G93" t="s">
        <v>23</v>
      </c>
      <c r="H93" t="s">
        <v>33</v>
      </c>
      <c r="I93">
        <v>0</v>
      </c>
      <c r="J93">
        <v>0</v>
      </c>
      <c r="K93">
        <v>3</v>
      </c>
      <c r="L93">
        <v>2</v>
      </c>
      <c r="M93">
        <v>3</v>
      </c>
      <c r="N93">
        <v>2</v>
      </c>
      <c r="R93">
        <v>0</v>
      </c>
      <c r="S93" t="s">
        <v>40</v>
      </c>
      <c r="U93">
        <v>20140218175919</v>
      </c>
    </row>
    <row r="94" spans="1:21">
      <c r="A94">
        <v>545</v>
      </c>
      <c r="B94">
        <v>19</v>
      </c>
      <c r="C94">
        <v>3</v>
      </c>
      <c r="D94">
        <v>12</v>
      </c>
      <c r="E94" t="s">
        <v>21</v>
      </c>
      <c r="F94" t="s">
        <v>22</v>
      </c>
      <c r="G94" t="s">
        <v>23</v>
      </c>
      <c r="H94" t="s">
        <v>26</v>
      </c>
      <c r="I94">
        <v>1</v>
      </c>
      <c r="J94">
        <v>1</v>
      </c>
      <c r="K94">
        <v>4</v>
      </c>
      <c r="L94">
        <v>4</v>
      </c>
      <c r="M94">
        <v>4</v>
      </c>
      <c r="N94">
        <v>4</v>
      </c>
      <c r="R94">
        <v>1</v>
      </c>
      <c r="S94" t="s">
        <v>41</v>
      </c>
      <c r="U94">
        <v>20140218175941</v>
      </c>
    </row>
    <row r="95" spans="1:21">
      <c r="A95">
        <v>545</v>
      </c>
      <c r="B95">
        <v>19</v>
      </c>
      <c r="C95">
        <v>3</v>
      </c>
      <c r="D95">
        <v>13</v>
      </c>
      <c r="E95" t="s">
        <v>21</v>
      </c>
      <c r="F95" t="s">
        <v>22</v>
      </c>
      <c r="G95" t="s">
        <v>23</v>
      </c>
      <c r="H95" t="s">
        <v>26</v>
      </c>
      <c r="I95">
        <v>0</v>
      </c>
      <c r="J95">
        <v>1</v>
      </c>
      <c r="K95">
        <v>3</v>
      </c>
      <c r="L95">
        <v>3</v>
      </c>
      <c r="M95">
        <v>3</v>
      </c>
      <c r="N95">
        <v>3</v>
      </c>
      <c r="R95">
        <v>0</v>
      </c>
      <c r="S95" t="s">
        <v>42</v>
      </c>
      <c r="U95">
        <v>20140218180005</v>
      </c>
    </row>
    <row r="96" spans="1:21">
      <c r="A96">
        <v>545</v>
      </c>
      <c r="B96">
        <v>19</v>
      </c>
      <c r="C96">
        <v>3</v>
      </c>
      <c r="D96">
        <v>14</v>
      </c>
      <c r="E96" t="s">
        <v>21</v>
      </c>
      <c r="F96" t="s">
        <v>22</v>
      </c>
      <c r="G96" t="s">
        <v>23</v>
      </c>
      <c r="H96" t="s">
        <v>33</v>
      </c>
      <c r="I96">
        <v>1</v>
      </c>
      <c r="J96">
        <v>1</v>
      </c>
      <c r="K96">
        <v>3</v>
      </c>
      <c r="L96">
        <v>4</v>
      </c>
      <c r="M96">
        <v>2</v>
      </c>
      <c r="N96">
        <v>4</v>
      </c>
      <c r="R96">
        <v>1</v>
      </c>
      <c r="S96" t="s">
        <v>43</v>
      </c>
      <c r="U96">
        <v>20140218180031</v>
      </c>
    </row>
    <row r="97" spans="1:21">
      <c r="A97">
        <v>545</v>
      </c>
      <c r="B97">
        <v>19</v>
      </c>
      <c r="C97">
        <v>3</v>
      </c>
      <c r="D97">
        <v>15</v>
      </c>
      <c r="E97" t="s">
        <v>22</v>
      </c>
      <c r="F97" t="s">
        <v>21</v>
      </c>
      <c r="G97" t="s">
        <v>23</v>
      </c>
      <c r="H97" t="s">
        <v>36</v>
      </c>
      <c r="I97">
        <v>1</v>
      </c>
      <c r="J97">
        <v>0</v>
      </c>
      <c r="K97">
        <v>3</v>
      </c>
      <c r="L97">
        <v>4</v>
      </c>
      <c r="M97">
        <v>4</v>
      </c>
      <c r="N97">
        <v>3</v>
      </c>
      <c r="R97">
        <v>0</v>
      </c>
      <c r="S97" t="s">
        <v>44</v>
      </c>
      <c r="U97">
        <v>20140218180059</v>
      </c>
    </row>
    <row r="98" spans="1:21">
      <c r="A98">
        <v>545</v>
      </c>
      <c r="B98">
        <v>19</v>
      </c>
      <c r="C98">
        <v>3</v>
      </c>
      <c r="D98">
        <v>16</v>
      </c>
      <c r="E98" t="s">
        <v>21</v>
      </c>
      <c r="F98" t="s">
        <v>22</v>
      </c>
      <c r="G98" t="s">
        <v>23</v>
      </c>
      <c r="H98" t="s">
        <v>36</v>
      </c>
      <c r="I98">
        <v>0</v>
      </c>
      <c r="J98">
        <v>1</v>
      </c>
      <c r="K98">
        <v>3</v>
      </c>
      <c r="L98">
        <v>1</v>
      </c>
      <c r="M98">
        <v>3</v>
      </c>
      <c r="N98">
        <v>3</v>
      </c>
      <c r="R98">
        <v>1</v>
      </c>
      <c r="S98" t="s">
        <v>45</v>
      </c>
      <c r="U98">
        <v>20140218180123</v>
      </c>
    </row>
    <row r="99" spans="1:21">
      <c r="A99">
        <v>545</v>
      </c>
      <c r="B99">
        <v>19</v>
      </c>
      <c r="C99">
        <v>3</v>
      </c>
      <c r="D99">
        <v>17</v>
      </c>
      <c r="E99" t="s">
        <v>22</v>
      </c>
      <c r="F99" t="s">
        <v>21</v>
      </c>
      <c r="G99" t="s">
        <v>23</v>
      </c>
      <c r="H99" t="s">
        <v>30</v>
      </c>
      <c r="I99">
        <v>0</v>
      </c>
      <c r="J99">
        <v>0</v>
      </c>
      <c r="K99">
        <v>4</v>
      </c>
      <c r="L99">
        <v>1</v>
      </c>
      <c r="M99">
        <v>4</v>
      </c>
      <c r="N99">
        <v>2</v>
      </c>
      <c r="R99">
        <v>1</v>
      </c>
      <c r="S99" t="s">
        <v>46</v>
      </c>
      <c r="U99">
        <v>20140218180213</v>
      </c>
    </row>
    <row r="100" spans="1:21">
      <c r="A100">
        <v>545</v>
      </c>
      <c r="B100">
        <v>19</v>
      </c>
      <c r="C100">
        <v>3</v>
      </c>
      <c r="D100">
        <v>18</v>
      </c>
      <c r="E100" t="s">
        <v>22</v>
      </c>
      <c r="F100" t="s">
        <v>21</v>
      </c>
      <c r="G100" t="s">
        <v>23</v>
      </c>
      <c r="H100" t="s">
        <v>24</v>
      </c>
      <c r="I100">
        <v>0</v>
      </c>
      <c r="J100">
        <v>0</v>
      </c>
      <c r="K100">
        <v>2</v>
      </c>
      <c r="L100">
        <v>1</v>
      </c>
      <c r="M100">
        <v>3</v>
      </c>
      <c r="N100">
        <v>1</v>
      </c>
      <c r="R100">
        <v>0</v>
      </c>
      <c r="S100" t="s">
        <v>47</v>
      </c>
      <c r="U100">
        <v>20140218180333</v>
      </c>
    </row>
    <row r="101" spans="1:21">
      <c r="A101">
        <v>545</v>
      </c>
      <c r="B101">
        <v>19</v>
      </c>
      <c r="C101">
        <v>3</v>
      </c>
      <c r="D101">
        <v>19</v>
      </c>
      <c r="E101" t="s">
        <v>22</v>
      </c>
      <c r="F101" t="s">
        <v>21</v>
      </c>
      <c r="G101" t="s">
        <v>23</v>
      </c>
      <c r="H101" t="s">
        <v>26</v>
      </c>
      <c r="I101">
        <v>0</v>
      </c>
      <c r="J101">
        <v>0</v>
      </c>
      <c r="K101">
        <v>4</v>
      </c>
      <c r="L101">
        <v>3</v>
      </c>
      <c r="M101">
        <v>4</v>
      </c>
      <c r="N101">
        <v>2</v>
      </c>
      <c r="R101">
        <v>0</v>
      </c>
      <c r="S101" t="s">
        <v>48</v>
      </c>
      <c r="U101">
        <v>20140218180353</v>
      </c>
    </row>
    <row r="102" spans="1:21">
      <c r="A102">
        <v>545</v>
      </c>
      <c r="B102">
        <v>21</v>
      </c>
      <c r="C102">
        <v>5</v>
      </c>
      <c r="D102">
        <v>0</v>
      </c>
      <c r="E102" t="s">
        <v>22</v>
      </c>
      <c r="F102" t="s">
        <v>21</v>
      </c>
      <c r="G102" t="s">
        <v>23</v>
      </c>
      <c r="H102" t="s">
        <v>24</v>
      </c>
      <c r="I102">
        <v>0</v>
      </c>
      <c r="J102">
        <v>0</v>
      </c>
      <c r="K102">
        <v>3</v>
      </c>
      <c r="L102">
        <v>3</v>
      </c>
      <c r="M102">
        <v>4</v>
      </c>
      <c r="N102">
        <v>2</v>
      </c>
      <c r="S102" t="s">
        <v>25</v>
      </c>
      <c r="U102">
        <v>20140218201157</v>
      </c>
    </row>
    <row r="103" spans="1:21">
      <c r="A103">
        <v>545</v>
      </c>
      <c r="B103">
        <v>21</v>
      </c>
      <c r="C103">
        <v>5</v>
      </c>
      <c r="D103">
        <v>1</v>
      </c>
      <c r="E103" t="s">
        <v>21</v>
      </c>
      <c r="F103" t="s">
        <v>22</v>
      </c>
      <c r="G103" t="s">
        <v>23</v>
      </c>
      <c r="H103" t="s">
        <v>30</v>
      </c>
      <c r="I103">
        <v>1</v>
      </c>
      <c r="J103">
        <v>1</v>
      </c>
      <c r="K103">
        <v>4</v>
      </c>
      <c r="L103">
        <v>4</v>
      </c>
      <c r="M103">
        <v>2</v>
      </c>
      <c r="N103">
        <v>4</v>
      </c>
      <c r="S103" t="s">
        <v>27</v>
      </c>
      <c r="U103">
        <v>20140218201240</v>
      </c>
    </row>
    <row r="104" spans="1:21">
      <c r="A104">
        <v>545</v>
      </c>
      <c r="B104">
        <v>21</v>
      </c>
      <c r="C104">
        <v>5</v>
      </c>
      <c r="D104">
        <v>2</v>
      </c>
      <c r="E104" t="s">
        <v>22</v>
      </c>
      <c r="F104" t="s">
        <v>21</v>
      </c>
      <c r="G104" t="s">
        <v>23</v>
      </c>
      <c r="H104" t="s">
        <v>30</v>
      </c>
      <c r="I104">
        <v>0</v>
      </c>
      <c r="J104">
        <v>0</v>
      </c>
      <c r="K104">
        <v>3</v>
      </c>
      <c r="L104">
        <v>3</v>
      </c>
      <c r="M104">
        <v>3</v>
      </c>
      <c r="N104">
        <v>2</v>
      </c>
      <c r="S104" t="s">
        <v>28</v>
      </c>
      <c r="U104">
        <v>20140218201333</v>
      </c>
    </row>
    <row r="105" spans="1:21">
      <c r="A105">
        <v>545</v>
      </c>
      <c r="B105">
        <v>21</v>
      </c>
      <c r="C105">
        <v>5</v>
      </c>
      <c r="D105">
        <v>3</v>
      </c>
      <c r="E105" t="s">
        <v>21</v>
      </c>
      <c r="F105" t="s">
        <v>22</v>
      </c>
      <c r="G105" t="s">
        <v>23</v>
      </c>
      <c r="H105" t="s">
        <v>33</v>
      </c>
      <c r="I105">
        <v>1</v>
      </c>
      <c r="J105">
        <v>1</v>
      </c>
      <c r="K105">
        <v>2</v>
      </c>
      <c r="L105">
        <v>2</v>
      </c>
      <c r="M105">
        <v>2</v>
      </c>
      <c r="N105">
        <v>3</v>
      </c>
      <c r="S105" t="s">
        <v>29</v>
      </c>
      <c r="U105">
        <v>20140218201437</v>
      </c>
    </row>
    <row r="106" spans="1:21">
      <c r="A106">
        <v>545</v>
      </c>
      <c r="B106">
        <v>21</v>
      </c>
      <c r="C106">
        <v>5</v>
      </c>
      <c r="D106">
        <v>4</v>
      </c>
      <c r="E106" t="s">
        <v>21</v>
      </c>
      <c r="F106" t="s">
        <v>22</v>
      </c>
      <c r="G106" t="s">
        <v>23</v>
      </c>
      <c r="H106" t="s">
        <v>26</v>
      </c>
      <c r="I106">
        <v>0</v>
      </c>
      <c r="J106">
        <v>0</v>
      </c>
      <c r="K106">
        <v>0</v>
      </c>
      <c r="L106">
        <v>0</v>
      </c>
      <c r="M106">
        <v>4</v>
      </c>
      <c r="N106">
        <v>3</v>
      </c>
      <c r="S106" t="s">
        <v>31</v>
      </c>
      <c r="U106">
        <v>20140218201527</v>
      </c>
    </row>
    <row r="107" spans="1:21">
      <c r="A107">
        <v>545</v>
      </c>
      <c r="B107">
        <v>21</v>
      </c>
      <c r="C107">
        <v>5</v>
      </c>
      <c r="D107">
        <v>5</v>
      </c>
      <c r="E107" t="s">
        <v>21</v>
      </c>
      <c r="F107" t="s">
        <v>22</v>
      </c>
      <c r="G107" t="s">
        <v>23</v>
      </c>
      <c r="H107" t="s">
        <v>36</v>
      </c>
      <c r="I107">
        <v>1</v>
      </c>
      <c r="J107">
        <v>1</v>
      </c>
      <c r="K107">
        <v>3</v>
      </c>
      <c r="L107">
        <v>3</v>
      </c>
      <c r="M107">
        <v>3</v>
      </c>
      <c r="N107">
        <v>4</v>
      </c>
      <c r="S107" t="s">
        <v>32</v>
      </c>
      <c r="U107">
        <v>20140218201620</v>
      </c>
    </row>
    <row r="108" spans="1:21">
      <c r="A108">
        <v>545</v>
      </c>
      <c r="B108">
        <v>22</v>
      </c>
      <c r="C108">
        <v>6</v>
      </c>
      <c r="D108">
        <v>0</v>
      </c>
      <c r="E108" t="s">
        <v>21</v>
      </c>
      <c r="F108" t="s">
        <v>22</v>
      </c>
      <c r="G108" t="s">
        <v>23</v>
      </c>
      <c r="H108" t="s">
        <v>36</v>
      </c>
      <c r="I108">
        <v>0</v>
      </c>
      <c r="J108">
        <v>1</v>
      </c>
      <c r="K108">
        <v>3</v>
      </c>
      <c r="L108">
        <v>1</v>
      </c>
      <c r="M108">
        <v>1</v>
      </c>
      <c r="N108">
        <v>3</v>
      </c>
      <c r="R108">
        <v>0</v>
      </c>
      <c r="S108" t="s">
        <v>25</v>
      </c>
      <c r="U108">
        <v>20140218205110</v>
      </c>
    </row>
    <row r="109" spans="1:21">
      <c r="A109">
        <v>545</v>
      </c>
      <c r="B109">
        <v>22</v>
      </c>
      <c r="C109">
        <v>6</v>
      </c>
      <c r="D109">
        <v>1</v>
      </c>
      <c r="E109" t="s">
        <v>21</v>
      </c>
      <c r="F109" t="s">
        <v>22</v>
      </c>
      <c r="G109" t="s">
        <v>23</v>
      </c>
      <c r="H109" t="s">
        <v>36</v>
      </c>
      <c r="I109">
        <v>0</v>
      </c>
      <c r="J109">
        <v>1</v>
      </c>
      <c r="K109">
        <v>2</v>
      </c>
      <c r="L109">
        <v>2</v>
      </c>
      <c r="M109">
        <v>1</v>
      </c>
      <c r="N109">
        <v>3</v>
      </c>
      <c r="R109">
        <v>1</v>
      </c>
      <c r="S109" t="s">
        <v>27</v>
      </c>
      <c r="U109">
        <v>20140218205141</v>
      </c>
    </row>
    <row r="110" spans="1:21">
      <c r="A110">
        <v>545</v>
      </c>
      <c r="B110">
        <v>22</v>
      </c>
      <c r="C110">
        <v>6</v>
      </c>
      <c r="D110">
        <v>2</v>
      </c>
      <c r="E110" t="s">
        <v>22</v>
      </c>
      <c r="F110" t="s">
        <v>21</v>
      </c>
      <c r="G110" t="s">
        <v>23</v>
      </c>
      <c r="H110" t="s">
        <v>30</v>
      </c>
      <c r="I110">
        <v>0</v>
      </c>
      <c r="J110">
        <v>1</v>
      </c>
      <c r="K110">
        <v>3</v>
      </c>
      <c r="L110">
        <v>2</v>
      </c>
      <c r="M110">
        <v>2</v>
      </c>
      <c r="N110">
        <v>3</v>
      </c>
      <c r="R110">
        <v>0</v>
      </c>
      <c r="S110" t="s">
        <v>28</v>
      </c>
      <c r="U110">
        <v>20140218205205</v>
      </c>
    </row>
    <row r="111" spans="1:21">
      <c r="A111">
        <v>545</v>
      </c>
      <c r="B111">
        <v>22</v>
      </c>
      <c r="C111">
        <v>6</v>
      </c>
      <c r="D111">
        <v>3</v>
      </c>
      <c r="E111" t="s">
        <v>21</v>
      </c>
      <c r="F111" t="s">
        <v>22</v>
      </c>
      <c r="G111" t="s">
        <v>23</v>
      </c>
      <c r="H111" t="s">
        <v>24</v>
      </c>
      <c r="I111">
        <v>1</v>
      </c>
      <c r="J111">
        <v>1</v>
      </c>
      <c r="K111">
        <v>2</v>
      </c>
      <c r="L111">
        <v>3</v>
      </c>
      <c r="M111">
        <v>1</v>
      </c>
      <c r="N111">
        <v>2</v>
      </c>
      <c r="R111">
        <v>0</v>
      </c>
      <c r="S111" t="s">
        <v>29</v>
      </c>
      <c r="U111">
        <v>20140218205228</v>
      </c>
    </row>
    <row r="112" spans="1:21">
      <c r="A112">
        <v>545</v>
      </c>
      <c r="B112">
        <v>22</v>
      </c>
      <c r="C112">
        <v>6</v>
      </c>
      <c r="D112">
        <v>4</v>
      </c>
      <c r="E112" t="s">
        <v>22</v>
      </c>
      <c r="F112" t="s">
        <v>21</v>
      </c>
      <c r="G112" t="s">
        <v>23</v>
      </c>
      <c r="H112" t="s">
        <v>26</v>
      </c>
      <c r="I112">
        <v>1</v>
      </c>
      <c r="J112">
        <v>1</v>
      </c>
      <c r="K112">
        <v>2</v>
      </c>
      <c r="L112">
        <v>3</v>
      </c>
      <c r="M112">
        <v>2</v>
      </c>
      <c r="N112">
        <v>3</v>
      </c>
      <c r="R112">
        <v>0</v>
      </c>
      <c r="S112" t="s">
        <v>31</v>
      </c>
      <c r="U112">
        <v>20140218205250</v>
      </c>
    </row>
    <row r="113" spans="1:21">
      <c r="A113">
        <v>545</v>
      </c>
      <c r="B113">
        <v>22</v>
      </c>
      <c r="C113">
        <v>6</v>
      </c>
      <c r="D113">
        <v>5</v>
      </c>
      <c r="E113" t="s">
        <v>22</v>
      </c>
      <c r="F113" t="s">
        <v>21</v>
      </c>
      <c r="G113" t="s">
        <v>23</v>
      </c>
      <c r="H113" t="s">
        <v>24</v>
      </c>
      <c r="I113">
        <v>0</v>
      </c>
      <c r="J113">
        <v>0</v>
      </c>
      <c r="K113">
        <v>3</v>
      </c>
      <c r="L113">
        <v>2</v>
      </c>
      <c r="M113">
        <v>2</v>
      </c>
      <c r="N113">
        <v>2</v>
      </c>
      <c r="R113">
        <v>0</v>
      </c>
      <c r="S113" t="s">
        <v>32</v>
      </c>
      <c r="U113">
        <v>20140218205322</v>
      </c>
    </row>
    <row r="114" spans="1:21">
      <c r="A114">
        <v>545</v>
      </c>
      <c r="B114">
        <v>22</v>
      </c>
      <c r="C114">
        <v>6</v>
      </c>
      <c r="D114">
        <v>6</v>
      </c>
      <c r="E114" t="s">
        <v>22</v>
      </c>
      <c r="F114" t="s">
        <v>21</v>
      </c>
      <c r="G114" t="s">
        <v>23</v>
      </c>
      <c r="H114" t="s">
        <v>24</v>
      </c>
      <c r="I114">
        <v>0</v>
      </c>
      <c r="J114">
        <v>0</v>
      </c>
      <c r="K114">
        <v>3</v>
      </c>
      <c r="L114">
        <v>2</v>
      </c>
      <c r="M114">
        <v>3</v>
      </c>
      <c r="N114">
        <v>2</v>
      </c>
      <c r="R114">
        <v>1</v>
      </c>
      <c r="S114" t="s">
        <v>34</v>
      </c>
      <c r="U114">
        <v>20140218205341</v>
      </c>
    </row>
    <row r="115" spans="1:21">
      <c r="A115">
        <v>545</v>
      </c>
      <c r="B115">
        <v>22</v>
      </c>
      <c r="C115">
        <v>6</v>
      </c>
      <c r="D115">
        <v>7</v>
      </c>
      <c r="E115" t="s">
        <v>22</v>
      </c>
      <c r="F115" t="s">
        <v>21</v>
      </c>
      <c r="G115" t="s">
        <v>23</v>
      </c>
      <c r="H115" t="s">
        <v>30</v>
      </c>
      <c r="I115">
        <v>0</v>
      </c>
      <c r="J115">
        <v>0</v>
      </c>
      <c r="K115">
        <v>3</v>
      </c>
      <c r="L115">
        <v>2</v>
      </c>
      <c r="M115">
        <v>3</v>
      </c>
      <c r="N115">
        <v>2</v>
      </c>
      <c r="R115">
        <v>0</v>
      </c>
      <c r="S115" t="s">
        <v>35</v>
      </c>
      <c r="U115">
        <v>20140218205357</v>
      </c>
    </row>
    <row r="116" spans="1:21">
      <c r="A116">
        <v>545</v>
      </c>
      <c r="B116">
        <v>22</v>
      </c>
      <c r="C116">
        <v>6</v>
      </c>
      <c r="D116">
        <v>8</v>
      </c>
      <c r="E116" t="s">
        <v>22</v>
      </c>
      <c r="F116" t="s">
        <v>21</v>
      </c>
      <c r="G116" t="s">
        <v>23</v>
      </c>
      <c r="H116" t="s">
        <v>30</v>
      </c>
      <c r="I116">
        <v>0</v>
      </c>
      <c r="J116">
        <v>0</v>
      </c>
      <c r="K116">
        <v>3</v>
      </c>
      <c r="L116">
        <v>2</v>
      </c>
      <c r="M116">
        <v>2</v>
      </c>
      <c r="N116">
        <v>2</v>
      </c>
      <c r="R116">
        <v>0</v>
      </c>
      <c r="S116" t="s">
        <v>37</v>
      </c>
      <c r="U116">
        <v>20140218205413</v>
      </c>
    </row>
    <row r="117" spans="1:21">
      <c r="A117">
        <v>545</v>
      </c>
      <c r="B117">
        <v>22</v>
      </c>
      <c r="C117">
        <v>6</v>
      </c>
      <c r="D117">
        <v>9</v>
      </c>
      <c r="E117" t="s">
        <v>22</v>
      </c>
      <c r="F117" t="s">
        <v>21</v>
      </c>
      <c r="G117" t="s">
        <v>23</v>
      </c>
      <c r="H117" t="s">
        <v>33</v>
      </c>
      <c r="I117">
        <v>0</v>
      </c>
      <c r="J117">
        <v>0</v>
      </c>
      <c r="K117">
        <v>3</v>
      </c>
      <c r="L117">
        <v>2</v>
      </c>
      <c r="M117">
        <v>3</v>
      </c>
      <c r="N117">
        <v>2</v>
      </c>
      <c r="R117">
        <v>0</v>
      </c>
      <c r="S117" t="s">
        <v>38</v>
      </c>
      <c r="U117">
        <v>20140218205430</v>
      </c>
    </row>
    <row r="118" spans="1:21">
      <c r="A118">
        <v>545</v>
      </c>
      <c r="B118">
        <v>22</v>
      </c>
      <c r="C118">
        <v>6</v>
      </c>
      <c r="D118">
        <v>10</v>
      </c>
      <c r="E118" t="s">
        <v>22</v>
      </c>
      <c r="F118" t="s">
        <v>21</v>
      </c>
      <c r="G118" t="s">
        <v>23</v>
      </c>
      <c r="H118" t="s">
        <v>26</v>
      </c>
      <c r="I118">
        <v>1</v>
      </c>
      <c r="J118">
        <v>1</v>
      </c>
      <c r="K118">
        <v>3</v>
      </c>
      <c r="L118">
        <v>3</v>
      </c>
      <c r="M118">
        <v>2</v>
      </c>
      <c r="N118">
        <v>3</v>
      </c>
      <c r="R118">
        <v>1</v>
      </c>
      <c r="S118" t="s">
        <v>39</v>
      </c>
      <c r="U118">
        <v>20140218205452</v>
      </c>
    </row>
    <row r="119" spans="1:21">
      <c r="A119">
        <v>545</v>
      </c>
      <c r="B119">
        <v>22</v>
      </c>
      <c r="C119">
        <v>6</v>
      </c>
      <c r="D119">
        <v>11</v>
      </c>
      <c r="E119" t="s">
        <v>22</v>
      </c>
      <c r="F119" t="s">
        <v>21</v>
      </c>
      <c r="G119" t="s">
        <v>23</v>
      </c>
      <c r="H119" t="s">
        <v>36</v>
      </c>
      <c r="I119">
        <v>0</v>
      </c>
      <c r="J119">
        <v>0</v>
      </c>
      <c r="K119">
        <v>3</v>
      </c>
      <c r="L119">
        <v>2</v>
      </c>
      <c r="M119">
        <v>3</v>
      </c>
      <c r="N119">
        <v>2</v>
      </c>
      <c r="R119">
        <v>0</v>
      </c>
      <c r="S119" t="s">
        <v>40</v>
      </c>
      <c r="U119">
        <v>20140218205506</v>
      </c>
    </row>
    <row r="120" spans="1:21">
      <c r="A120">
        <v>545</v>
      </c>
      <c r="B120">
        <v>22</v>
      </c>
      <c r="C120">
        <v>6</v>
      </c>
      <c r="D120">
        <v>12</v>
      </c>
      <c r="E120" t="s">
        <v>21</v>
      </c>
      <c r="F120" t="s">
        <v>22</v>
      </c>
      <c r="G120" t="s">
        <v>23</v>
      </c>
      <c r="H120" t="s">
        <v>33</v>
      </c>
      <c r="I120">
        <v>1</v>
      </c>
      <c r="J120">
        <v>1</v>
      </c>
      <c r="K120">
        <v>2</v>
      </c>
      <c r="L120">
        <v>3</v>
      </c>
      <c r="M120">
        <v>2</v>
      </c>
      <c r="N120">
        <v>3</v>
      </c>
      <c r="R120">
        <v>0</v>
      </c>
      <c r="S120" t="s">
        <v>41</v>
      </c>
      <c r="U120">
        <v>20140218205520</v>
      </c>
    </row>
    <row r="121" spans="1:21">
      <c r="A121">
        <v>545</v>
      </c>
      <c r="B121">
        <v>22</v>
      </c>
      <c r="C121">
        <v>6</v>
      </c>
      <c r="D121">
        <v>13</v>
      </c>
      <c r="E121" t="s">
        <v>21</v>
      </c>
      <c r="F121" t="s">
        <v>22</v>
      </c>
      <c r="G121" t="s">
        <v>23</v>
      </c>
      <c r="H121" t="s">
        <v>36</v>
      </c>
      <c r="I121">
        <v>1</v>
      </c>
      <c r="J121">
        <v>0</v>
      </c>
      <c r="K121">
        <v>2</v>
      </c>
      <c r="L121">
        <v>3</v>
      </c>
      <c r="M121">
        <v>3</v>
      </c>
      <c r="N121">
        <v>2</v>
      </c>
      <c r="R121">
        <v>0</v>
      </c>
      <c r="S121" t="s">
        <v>42</v>
      </c>
      <c r="U121">
        <v>20140218205535</v>
      </c>
    </row>
    <row r="122" spans="1:21">
      <c r="A122">
        <v>545</v>
      </c>
      <c r="B122">
        <v>22</v>
      </c>
      <c r="C122">
        <v>6</v>
      </c>
      <c r="D122">
        <v>14</v>
      </c>
      <c r="E122" t="s">
        <v>22</v>
      </c>
      <c r="F122" t="s">
        <v>21</v>
      </c>
      <c r="G122" t="s">
        <v>23</v>
      </c>
      <c r="H122" t="s">
        <v>24</v>
      </c>
      <c r="I122">
        <v>0</v>
      </c>
      <c r="J122">
        <v>0</v>
      </c>
      <c r="K122">
        <v>4</v>
      </c>
      <c r="L122">
        <v>3</v>
      </c>
      <c r="M122">
        <v>3</v>
      </c>
      <c r="N122">
        <v>2</v>
      </c>
      <c r="R122">
        <v>0</v>
      </c>
      <c r="S122" t="s">
        <v>43</v>
      </c>
      <c r="U122">
        <v>20140218205549</v>
      </c>
    </row>
    <row r="123" spans="1:21">
      <c r="A123">
        <v>545</v>
      </c>
      <c r="B123">
        <v>22</v>
      </c>
      <c r="C123">
        <v>6</v>
      </c>
      <c r="D123">
        <v>15</v>
      </c>
      <c r="E123" t="s">
        <v>22</v>
      </c>
      <c r="F123" t="s">
        <v>21</v>
      </c>
      <c r="G123" t="s">
        <v>23</v>
      </c>
      <c r="H123" t="s">
        <v>30</v>
      </c>
      <c r="I123">
        <v>0</v>
      </c>
      <c r="J123">
        <v>0</v>
      </c>
      <c r="K123">
        <v>3</v>
      </c>
      <c r="L123">
        <v>3</v>
      </c>
      <c r="M123">
        <v>3</v>
      </c>
      <c r="N123">
        <v>2</v>
      </c>
      <c r="R123">
        <v>0</v>
      </c>
      <c r="S123" t="s">
        <v>44</v>
      </c>
      <c r="U123">
        <v>20140218205606</v>
      </c>
    </row>
    <row r="124" spans="1:21">
      <c r="A124">
        <v>545</v>
      </c>
      <c r="B124">
        <v>22</v>
      </c>
      <c r="C124">
        <v>6</v>
      </c>
      <c r="D124">
        <v>16</v>
      </c>
      <c r="E124" t="s">
        <v>22</v>
      </c>
      <c r="F124" t="s">
        <v>21</v>
      </c>
      <c r="G124" t="s">
        <v>23</v>
      </c>
      <c r="H124" t="s">
        <v>33</v>
      </c>
      <c r="I124">
        <v>0</v>
      </c>
      <c r="J124">
        <v>0</v>
      </c>
      <c r="K124">
        <v>3</v>
      </c>
      <c r="L124">
        <v>2</v>
      </c>
      <c r="M124">
        <v>3</v>
      </c>
      <c r="N124">
        <v>2</v>
      </c>
      <c r="R124">
        <v>0</v>
      </c>
      <c r="S124" t="s">
        <v>45</v>
      </c>
      <c r="U124">
        <v>20140218205622</v>
      </c>
    </row>
    <row r="125" spans="1:21">
      <c r="A125">
        <v>545</v>
      </c>
      <c r="B125">
        <v>22</v>
      </c>
      <c r="C125">
        <v>6</v>
      </c>
      <c r="D125">
        <v>17</v>
      </c>
      <c r="E125" t="s">
        <v>21</v>
      </c>
      <c r="F125" t="s">
        <v>22</v>
      </c>
      <c r="G125" t="s">
        <v>23</v>
      </c>
      <c r="H125" t="s">
        <v>26</v>
      </c>
      <c r="I125">
        <v>1</v>
      </c>
      <c r="J125">
        <v>1</v>
      </c>
      <c r="K125">
        <v>3</v>
      </c>
      <c r="L125">
        <v>3</v>
      </c>
      <c r="M125">
        <v>2</v>
      </c>
      <c r="N125">
        <v>3</v>
      </c>
      <c r="R125">
        <v>1</v>
      </c>
      <c r="S125" t="s">
        <v>46</v>
      </c>
      <c r="U125">
        <v>20140218205636</v>
      </c>
    </row>
    <row r="126" spans="1:21">
      <c r="A126">
        <v>545</v>
      </c>
      <c r="B126">
        <v>22</v>
      </c>
      <c r="C126">
        <v>6</v>
      </c>
      <c r="D126">
        <v>18</v>
      </c>
      <c r="E126" t="s">
        <v>22</v>
      </c>
      <c r="F126" t="s">
        <v>21</v>
      </c>
      <c r="G126" t="s">
        <v>23</v>
      </c>
      <c r="H126" t="s">
        <v>26</v>
      </c>
      <c r="I126">
        <v>1</v>
      </c>
      <c r="J126">
        <v>1</v>
      </c>
      <c r="K126">
        <v>2</v>
      </c>
      <c r="L126">
        <v>3</v>
      </c>
      <c r="M126">
        <v>2</v>
      </c>
      <c r="N126">
        <v>2</v>
      </c>
      <c r="R126">
        <v>0</v>
      </c>
      <c r="S126" t="s">
        <v>47</v>
      </c>
      <c r="U126">
        <v>20140218205709</v>
      </c>
    </row>
    <row r="127" spans="1:21">
      <c r="A127">
        <v>545</v>
      </c>
      <c r="B127">
        <v>22</v>
      </c>
      <c r="C127">
        <v>6</v>
      </c>
      <c r="D127">
        <v>19</v>
      </c>
      <c r="E127" t="s">
        <v>22</v>
      </c>
      <c r="F127" t="s">
        <v>21</v>
      </c>
      <c r="G127" t="s">
        <v>23</v>
      </c>
      <c r="H127" t="s">
        <v>33</v>
      </c>
      <c r="I127">
        <v>0</v>
      </c>
      <c r="J127">
        <v>0</v>
      </c>
      <c r="K127">
        <v>3</v>
      </c>
      <c r="L127">
        <v>2</v>
      </c>
      <c r="M127">
        <v>3</v>
      </c>
      <c r="N127">
        <v>2</v>
      </c>
      <c r="R127">
        <v>0</v>
      </c>
      <c r="S127" t="s">
        <v>48</v>
      </c>
      <c r="U127">
        <v>20140218205726</v>
      </c>
    </row>
    <row r="128" spans="1:21">
      <c r="A128">
        <v>545</v>
      </c>
      <c r="B128">
        <v>23</v>
      </c>
      <c r="C128">
        <v>7</v>
      </c>
      <c r="D128">
        <v>0</v>
      </c>
      <c r="E128" t="s">
        <v>21</v>
      </c>
      <c r="F128" t="s">
        <v>22</v>
      </c>
      <c r="G128" t="s">
        <v>23</v>
      </c>
      <c r="H128" t="s">
        <v>30</v>
      </c>
      <c r="I128">
        <v>1</v>
      </c>
      <c r="J128">
        <v>0</v>
      </c>
      <c r="K128">
        <v>1</v>
      </c>
      <c r="L128">
        <v>3</v>
      </c>
      <c r="M128">
        <v>2</v>
      </c>
      <c r="N128">
        <v>2</v>
      </c>
      <c r="S128" t="s">
        <v>25</v>
      </c>
      <c r="U128">
        <v>20140218215447</v>
      </c>
    </row>
    <row r="129" spans="1:21">
      <c r="A129">
        <v>545</v>
      </c>
      <c r="B129">
        <v>23</v>
      </c>
      <c r="C129">
        <v>7</v>
      </c>
      <c r="D129">
        <v>1</v>
      </c>
      <c r="E129" t="s">
        <v>22</v>
      </c>
      <c r="F129" t="s">
        <v>21</v>
      </c>
      <c r="G129" t="s">
        <v>23</v>
      </c>
      <c r="H129" t="s">
        <v>30</v>
      </c>
      <c r="I129">
        <v>0</v>
      </c>
      <c r="J129">
        <v>0</v>
      </c>
      <c r="K129">
        <v>3</v>
      </c>
      <c r="L129">
        <v>0</v>
      </c>
      <c r="M129">
        <v>2</v>
      </c>
      <c r="N129">
        <v>1</v>
      </c>
      <c r="S129" t="s">
        <v>27</v>
      </c>
      <c r="U129">
        <v>20140218215528</v>
      </c>
    </row>
    <row r="130" spans="1:21">
      <c r="A130">
        <v>545</v>
      </c>
      <c r="B130">
        <v>23</v>
      </c>
      <c r="C130">
        <v>7</v>
      </c>
      <c r="D130">
        <v>2</v>
      </c>
      <c r="E130" t="s">
        <v>22</v>
      </c>
      <c r="F130" t="s">
        <v>21</v>
      </c>
      <c r="G130" t="s">
        <v>23</v>
      </c>
      <c r="H130" t="s">
        <v>33</v>
      </c>
      <c r="I130">
        <v>0</v>
      </c>
      <c r="J130">
        <v>0</v>
      </c>
      <c r="K130">
        <v>3</v>
      </c>
      <c r="L130">
        <v>2</v>
      </c>
      <c r="M130">
        <v>3</v>
      </c>
      <c r="N130">
        <v>0</v>
      </c>
      <c r="S130" t="s">
        <v>28</v>
      </c>
      <c r="U130">
        <v>20140218215632</v>
      </c>
    </row>
    <row r="131" spans="1:21">
      <c r="A131">
        <v>545</v>
      </c>
      <c r="B131">
        <v>23</v>
      </c>
      <c r="C131">
        <v>7</v>
      </c>
      <c r="D131">
        <v>3</v>
      </c>
      <c r="E131" t="s">
        <v>22</v>
      </c>
      <c r="F131" t="s">
        <v>21</v>
      </c>
      <c r="G131" t="s">
        <v>23</v>
      </c>
      <c r="H131" t="s">
        <v>26</v>
      </c>
      <c r="I131">
        <v>0</v>
      </c>
      <c r="J131">
        <v>1</v>
      </c>
      <c r="K131">
        <v>2</v>
      </c>
      <c r="L131">
        <v>2</v>
      </c>
      <c r="M131">
        <v>1</v>
      </c>
      <c r="N131">
        <v>1</v>
      </c>
      <c r="S131" t="s">
        <v>29</v>
      </c>
      <c r="U131">
        <v>20140218215750</v>
      </c>
    </row>
    <row r="132" spans="1:21">
      <c r="A132">
        <v>545</v>
      </c>
      <c r="B132">
        <v>23</v>
      </c>
      <c r="C132">
        <v>7</v>
      </c>
      <c r="D132">
        <v>4</v>
      </c>
      <c r="E132" t="s">
        <v>22</v>
      </c>
      <c r="F132" t="s">
        <v>21</v>
      </c>
      <c r="G132" t="s">
        <v>23</v>
      </c>
      <c r="H132" t="s">
        <v>36</v>
      </c>
      <c r="I132">
        <v>0</v>
      </c>
      <c r="J132">
        <v>0</v>
      </c>
      <c r="K132">
        <v>2</v>
      </c>
      <c r="L132">
        <v>1</v>
      </c>
      <c r="M132">
        <v>3</v>
      </c>
      <c r="N132">
        <v>3</v>
      </c>
      <c r="S132" t="s">
        <v>31</v>
      </c>
      <c r="U132">
        <v>20140218215812</v>
      </c>
    </row>
    <row r="133" spans="1:21">
      <c r="A133">
        <v>545</v>
      </c>
      <c r="B133">
        <v>23</v>
      </c>
      <c r="C133">
        <v>7</v>
      </c>
      <c r="D133">
        <v>5</v>
      </c>
      <c r="E133" t="s">
        <v>22</v>
      </c>
      <c r="F133" t="s">
        <v>21</v>
      </c>
      <c r="G133" t="s">
        <v>23</v>
      </c>
      <c r="H133" t="s">
        <v>33</v>
      </c>
      <c r="I133">
        <v>1</v>
      </c>
      <c r="J133">
        <v>1</v>
      </c>
      <c r="K133">
        <v>3</v>
      </c>
      <c r="L133">
        <v>4</v>
      </c>
      <c r="M133">
        <v>2</v>
      </c>
      <c r="N133">
        <v>1</v>
      </c>
      <c r="S133" t="s">
        <v>32</v>
      </c>
      <c r="U133">
        <v>20140218215841</v>
      </c>
    </row>
    <row r="134" spans="1:21">
      <c r="A134">
        <v>545</v>
      </c>
      <c r="B134">
        <v>23</v>
      </c>
      <c r="C134">
        <v>7</v>
      </c>
      <c r="D134">
        <v>6</v>
      </c>
      <c r="E134" t="s">
        <v>21</v>
      </c>
      <c r="F134" t="s">
        <v>22</v>
      </c>
      <c r="G134" t="s">
        <v>23</v>
      </c>
      <c r="H134" t="s">
        <v>36</v>
      </c>
      <c r="I134">
        <v>1</v>
      </c>
      <c r="J134">
        <v>1</v>
      </c>
      <c r="K134">
        <v>1</v>
      </c>
      <c r="L134">
        <v>3</v>
      </c>
      <c r="M134">
        <v>2</v>
      </c>
      <c r="N134">
        <v>2</v>
      </c>
      <c r="S134" t="s">
        <v>34</v>
      </c>
      <c r="U134">
        <v>20140218220033</v>
      </c>
    </row>
    <row r="135" spans="1:21">
      <c r="A135">
        <v>545</v>
      </c>
      <c r="B135">
        <v>23</v>
      </c>
      <c r="C135">
        <v>7</v>
      </c>
      <c r="D135">
        <v>7</v>
      </c>
      <c r="E135" t="s">
        <v>21</v>
      </c>
      <c r="F135" t="s">
        <v>22</v>
      </c>
      <c r="G135" t="s">
        <v>23</v>
      </c>
      <c r="H135" t="s">
        <v>24</v>
      </c>
      <c r="I135">
        <v>1</v>
      </c>
      <c r="J135">
        <v>0</v>
      </c>
      <c r="K135">
        <v>3</v>
      </c>
      <c r="L135">
        <v>3</v>
      </c>
      <c r="M135">
        <v>2</v>
      </c>
      <c r="N135">
        <v>2</v>
      </c>
      <c r="S135" t="s">
        <v>35</v>
      </c>
      <c r="U135">
        <v>20140218220121</v>
      </c>
    </row>
    <row r="136" spans="1:21">
      <c r="A136">
        <v>545</v>
      </c>
      <c r="B136">
        <v>23</v>
      </c>
      <c r="C136">
        <v>7</v>
      </c>
      <c r="D136">
        <v>8</v>
      </c>
      <c r="E136" t="s">
        <v>21</v>
      </c>
      <c r="F136" t="s">
        <v>22</v>
      </c>
      <c r="G136" t="s">
        <v>23</v>
      </c>
      <c r="H136" t="s">
        <v>30</v>
      </c>
      <c r="I136">
        <v>1</v>
      </c>
      <c r="J136">
        <v>1</v>
      </c>
      <c r="K136">
        <v>0</v>
      </c>
      <c r="L136">
        <v>3</v>
      </c>
      <c r="M136">
        <v>2</v>
      </c>
      <c r="N136">
        <v>2</v>
      </c>
      <c r="S136" t="s">
        <v>37</v>
      </c>
      <c r="U136">
        <v>20140218220507</v>
      </c>
    </row>
    <row r="137" spans="1:21">
      <c r="A137">
        <v>545</v>
      </c>
      <c r="B137">
        <v>35</v>
      </c>
      <c r="C137">
        <v>3</v>
      </c>
      <c r="D137">
        <v>0</v>
      </c>
      <c r="E137" t="s">
        <v>22</v>
      </c>
      <c r="F137" t="s">
        <v>21</v>
      </c>
      <c r="G137" t="s">
        <v>23</v>
      </c>
      <c r="H137" t="s">
        <v>24</v>
      </c>
      <c r="I137">
        <v>1</v>
      </c>
      <c r="J137">
        <v>0</v>
      </c>
      <c r="K137">
        <v>2</v>
      </c>
      <c r="L137">
        <v>3</v>
      </c>
      <c r="M137">
        <v>4</v>
      </c>
      <c r="N137">
        <v>2</v>
      </c>
      <c r="R137">
        <v>0</v>
      </c>
      <c r="S137" t="s">
        <v>25</v>
      </c>
      <c r="U137">
        <v>20140218225706</v>
      </c>
    </row>
    <row r="138" spans="1:21">
      <c r="A138">
        <v>545</v>
      </c>
      <c r="B138">
        <v>35</v>
      </c>
      <c r="C138">
        <v>3</v>
      </c>
      <c r="D138">
        <v>1</v>
      </c>
      <c r="E138" t="s">
        <v>21</v>
      </c>
      <c r="F138" t="s">
        <v>22</v>
      </c>
      <c r="G138" t="s">
        <v>23</v>
      </c>
      <c r="H138" t="s">
        <v>24</v>
      </c>
      <c r="I138">
        <v>1</v>
      </c>
      <c r="J138">
        <v>1</v>
      </c>
      <c r="K138">
        <v>1</v>
      </c>
      <c r="L138">
        <v>3</v>
      </c>
      <c r="M138">
        <v>2</v>
      </c>
      <c r="N138">
        <v>4</v>
      </c>
      <c r="R138">
        <v>1</v>
      </c>
      <c r="S138" t="s">
        <v>27</v>
      </c>
      <c r="U138">
        <v>20140218225759</v>
      </c>
    </row>
    <row r="139" spans="1:21">
      <c r="A139">
        <v>545</v>
      </c>
      <c r="B139">
        <v>35</v>
      </c>
      <c r="C139">
        <v>3</v>
      </c>
      <c r="D139">
        <v>2</v>
      </c>
      <c r="E139" t="s">
        <v>21</v>
      </c>
      <c r="F139" t="s">
        <v>22</v>
      </c>
      <c r="G139" t="s">
        <v>23</v>
      </c>
      <c r="H139" t="s">
        <v>30</v>
      </c>
      <c r="I139">
        <v>1</v>
      </c>
      <c r="J139">
        <v>1</v>
      </c>
      <c r="K139">
        <v>2</v>
      </c>
      <c r="L139">
        <v>4</v>
      </c>
      <c r="M139">
        <v>2</v>
      </c>
      <c r="N139">
        <v>4</v>
      </c>
      <c r="R139">
        <v>0</v>
      </c>
      <c r="S139" t="s">
        <v>28</v>
      </c>
      <c r="U139">
        <v>20140218225848</v>
      </c>
    </row>
    <row r="140" spans="1:21">
      <c r="A140">
        <v>545</v>
      </c>
      <c r="B140">
        <v>35</v>
      </c>
      <c r="C140">
        <v>3</v>
      </c>
      <c r="D140">
        <v>3</v>
      </c>
      <c r="E140" t="s">
        <v>21</v>
      </c>
      <c r="F140" t="s">
        <v>22</v>
      </c>
      <c r="G140" t="s">
        <v>23</v>
      </c>
      <c r="H140" t="s">
        <v>30</v>
      </c>
      <c r="I140">
        <v>1</v>
      </c>
      <c r="J140">
        <v>1</v>
      </c>
      <c r="K140">
        <v>1</v>
      </c>
      <c r="L140">
        <v>3</v>
      </c>
      <c r="M140">
        <v>1</v>
      </c>
      <c r="N140">
        <v>3</v>
      </c>
      <c r="R140">
        <v>0</v>
      </c>
      <c r="S140" t="s">
        <v>29</v>
      </c>
      <c r="U140">
        <v>20140218225935</v>
      </c>
    </row>
    <row r="141" spans="1:21">
      <c r="A141">
        <v>545</v>
      </c>
      <c r="B141">
        <v>35</v>
      </c>
      <c r="C141">
        <v>3</v>
      </c>
      <c r="D141">
        <v>4</v>
      </c>
      <c r="E141" t="s">
        <v>21</v>
      </c>
      <c r="F141" t="s">
        <v>22</v>
      </c>
      <c r="G141" t="s">
        <v>23</v>
      </c>
      <c r="H141" t="s">
        <v>33</v>
      </c>
      <c r="I141">
        <v>0</v>
      </c>
      <c r="J141">
        <v>0</v>
      </c>
      <c r="K141">
        <v>4</v>
      </c>
      <c r="L141">
        <v>3</v>
      </c>
      <c r="M141">
        <v>3</v>
      </c>
      <c r="N141">
        <v>3</v>
      </c>
      <c r="R141">
        <v>1</v>
      </c>
      <c r="S141" t="s">
        <v>31</v>
      </c>
      <c r="U141">
        <v>20140218230015</v>
      </c>
    </row>
    <row r="142" spans="1:21">
      <c r="A142">
        <v>545</v>
      </c>
      <c r="B142">
        <v>35</v>
      </c>
      <c r="C142">
        <v>3</v>
      </c>
      <c r="D142">
        <v>5</v>
      </c>
      <c r="E142" t="s">
        <v>22</v>
      </c>
      <c r="F142" t="s">
        <v>21</v>
      </c>
      <c r="G142" t="s">
        <v>23</v>
      </c>
      <c r="H142" t="s">
        <v>26</v>
      </c>
      <c r="I142">
        <v>1</v>
      </c>
      <c r="J142">
        <v>1</v>
      </c>
      <c r="K142">
        <v>4</v>
      </c>
      <c r="L142">
        <v>4</v>
      </c>
      <c r="M142">
        <v>3</v>
      </c>
      <c r="N142">
        <v>2</v>
      </c>
      <c r="R142">
        <v>0</v>
      </c>
      <c r="S142" t="s">
        <v>32</v>
      </c>
      <c r="U142">
        <v>20140218230116</v>
      </c>
    </row>
    <row r="143" spans="1:21">
      <c r="A143">
        <v>545</v>
      </c>
      <c r="B143">
        <v>35</v>
      </c>
      <c r="C143">
        <v>3</v>
      </c>
      <c r="D143">
        <v>6</v>
      </c>
      <c r="E143" t="s">
        <v>21</v>
      </c>
      <c r="F143" t="s">
        <v>22</v>
      </c>
      <c r="G143" t="s">
        <v>23</v>
      </c>
      <c r="H143" t="s">
        <v>36</v>
      </c>
      <c r="I143">
        <v>0</v>
      </c>
      <c r="J143">
        <v>1</v>
      </c>
      <c r="K143">
        <v>3</v>
      </c>
      <c r="L143">
        <v>3</v>
      </c>
      <c r="M143">
        <v>4</v>
      </c>
      <c r="N143">
        <v>4</v>
      </c>
      <c r="R143">
        <v>0</v>
      </c>
      <c r="S143" t="s">
        <v>34</v>
      </c>
      <c r="U143">
        <v>20140218230157</v>
      </c>
    </row>
    <row r="144" spans="1:21">
      <c r="A144">
        <v>545</v>
      </c>
      <c r="B144">
        <v>35</v>
      </c>
      <c r="C144">
        <v>3</v>
      </c>
      <c r="D144">
        <v>7</v>
      </c>
      <c r="E144" t="s">
        <v>21</v>
      </c>
      <c r="F144" t="s">
        <v>22</v>
      </c>
      <c r="G144" t="s">
        <v>23</v>
      </c>
      <c r="H144" t="s">
        <v>33</v>
      </c>
      <c r="I144">
        <v>1</v>
      </c>
      <c r="J144">
        <v>1</v>
      </c>
      <c r="K144">
        <v>3</v>
      </c>
      <c r="L144">
        <v>4</v>
      </c>
      <c r="M144">
        <v>2</v>
      </c>
      <c r="N144">
        <v>4</v>
      </c>
      <c r="R144">
        <v>1</v>
      </c>
      <c r="S144" t="s">
        <v>35</v>
      </c>
      <c r="U144">
        <v>20140218230232</v>
      </c>
    </row>
    <row r="145" spans="1:21">
      <c r="A145">
        <v>545</v>
      </c>
      <c r="B145">
        <v>35</v>
      </c>
      <c r="C145">
        <v>3</v>
      </c>
      <c r="D145">
        <v>8</v>
      </c>
      <c r="E145" t="s">
        <v>22</v>
      </c>
      <c r="F145" t="s">
        <v>21</v>
      </c>
      <c r="G145" t="s">
        <v>23</v>
      </c>
      <c r="H145" t="s">
        <v>36</v>
      </c>
      <c r="I145">
        <v>1</v>
      </c>
      <c r="J145">
        <v>0</v>
      </c>
      <c r="K145">
        <v>2</v>
      </c>
      <c r="L145">
        <v>2</v>
      </c>
      <c r="M145">
        <v>3</v>
      </c>
      <c r="N145">
        <v>2</v>
      </c>
      <c r="R145">
        <v>0</v>
      </c>
      <c r="S145" t="s">
        <v>37</v>
      </c>
      <c r="U145">
        <v>20140218230306</v>
      </c>
    </row>
    <row r="146" spans="1:21">
      <c r="A146">
        <v>545</v>
      </c>
      <c r="B146">
        <v>35</v>
      </c>
      <c r="C146">
        <v>3</v>
      </c>
      <c r="D146">
        <v>9</v>
      </c>
      <c r="E146" t="s">
        <v>21</v>
      </c>
      <c r="F146" t="s">
        <v>22</v>
      </c>
      <c r="G146" t="s">
        <v>23</v>
      </c>
      <c r="H146" t="s">
        <v>24</v>
      </c>
      <c r="I146">
        <v>1</v>
      </c>
      <c r="J146">
        <v>1</v>
      </c>
      <c r="K146">
        <v>3</v>
      </c>
      <c r="L146">
        <v>4</v>
      </c>
      <c r="M146">
        <v>2</v>
      </c>
      <c r="N146">
        <v>4</v>
      </c>
      <c r="R146">
        <v>1</v>
      </c>
      <c r="S146" t="s">
        <v>38</v>
      </c>
      <c r="U146">
        <v>20140218230335</v>
      </c>
    </row>
    <row r="147" spans="1:21">
      <c r="A147">
        <v>545</v>
      </c>
      <c r="B147">
        <v>35</v>
      </c>
      <c r="C147">
        <v>3</v>
      </c>
      <c r="D147">
        <v>10</v>
      </c>
      <c r="E147" t="s">
        <v>22</v>
      </c>
      <c r="F147" t="s">
        <v>21</v>
      </c>
      <c r="G147" t="s">
        <v>23</v>
      </c>
      <c r="H147" t="s">
        <v>30</v>
      </c>
      <c r="I147">
        <v>0</v>
      </c>
      <c r="J147">
        <v>0</v>
      </c>
      <c r="K147">
        <v>2</v>
      </c>
      <c r="L147">
        <v>1</v>
      </c>
      <c r="M147">
        <v>2</v>
      </c>
      <c r="N147">
        <v>1</v>
      </c>
      <c r="R147">
        <v>0</v>
      </c>
      <c r="S147" t="s">
        <v>39</v>
      </c>
      <c r="U147">
        <v>20140218230406</v>
      </c>
    </row>
    <row r="148" spans="1:21">
      <c r="A148">
        <v>545</v>
      </c>
      <c r="B148">
        <v>35</v>
      </c>
      <c r="C148">
        <v>3</v>
      </c>
      <c r="D148">
        <v>11</v>
      </c>
      <c r="E148" t="s">
        <v>22</v>
      </c>
      <c r="F148" t="s">
        <v>21</v>
      </c>
      <c r="G148" t="s">
        <v>23</v>
      </c>
      <c r="H148" t="s">
        <v>33</v>
      </c>
      <c r="I148">
        <v>0</v>
      </c>
      <c r="J148">
        <v>0</v>
      </c>
      <c r="K148">
        <v>3</v>
      </c>
      <c r="L148">
        <v>3</v>
      </c>
      <c r="M148">
        <v>4</v>
      </c>
      <c r="N148">
        <v>3</v>
      </c>
      <c r="R148">
        <v>0</v>
      </c>
      <c r="S148" t="s">
        <v>40</v>
      </c>
      <c r="U148">
        <v>20140218230434</v>
      </c>
    </row>
    <row r="149" spans="1:21">
      <c r="A149">
        <v>545</v>
      </c>
      <c r="B149">
        <v>35</v>
      </c>
      <c r="C149">
        <v>3</v>
      </c>
      <c r="D149">
        <v>12</v>
      </c>
      <c r="E149" t="s">
        <v>21</v>
      </c>
      <c r="F149" t="s">
        <v>22</v>
      </c>
      <c r="G149" t="s">
        <v>23</v>
      </c>
      <c r="H149" t="s">
        <v>26</v>
      </c>
      <c r="I149">
        <v>1</v>
      </c>
      <c r="J149">
        <v>1</v>
      </c>
      <c r="K149">
        <v>3</v>
      </c>
      <c r="L149">
        <v>4</v>
      </c>
      <c r="M149">
        <v>3</v>
      </c>
      <c r="N149">
        <v>4</v>
      </c>
      <c r="R149">
        <v>1</v>
      </c>
      <c r="S149" t="s">
        <v>41</v>
      </c>
      <c r="U149">
        <v>20140218230459</v>
      </c>
    </row>
    <row r="150" spans="1:21">
      <c r="A150">
        <v>545</v>
      </c>
      <c r="B150">
        <v>35</v>
      </c>
      <c r="C150">
        <v>3</v>
      </c>
      <c r="D150">
        <v>13</v>
      </c>
      <c r="E150" t="s">
        <v>21</v>
      </c>
      <c r="F150" t="s">
        <v>22</v>
      </c>
      <c r="G150" t="s">
        <v>23</v>
      </c>
      <c r="H150" t="s">
        <v>26</v>
      </c>
      <c r="I150">
        <v>0</v>
      </c>
      <c r="J150">
        <v>0</v>
      </c>
      <c r="K150">
        <v>4</v>
      </c>
      <c r="L150">
        <v>2</v>
      </c>
      <c r="M150">
        <v>4</v>
      </c>
      <c r="N150">
        <v>3</v>
      </c>
      <c r="R150">
        <v>0</v>
      </c>
      <c r="S150" t="s">
        <v>42</v>
      </c>
      <c r="U150">
        <v>20140218230527</v>
      </c>
    </row>
    <row r="151" spans="1:21">
      <c r="A151">
        <v>545</v>
      </c>
      <c r="B151">
        <v>35</v>
      </c>
      <c r="C151">
        <v>3</v>
      </c>
      <c r="D151">
        <v>14</v>
      </c>
      <c r="E151" t="s">
        <v>21</v>
      </c>
      <c r="F151" t="s">
        <v>22</v>
      </c>
      <c r="G151" t="s">
        <v>23</v>
      </c>
      <c r="H151" t="s">
        <v>33</v>
      </c>
      <c r="I151">
        <v>1</v>
      </c>
      <c r="J151">
        <v>0</v>
      </c>
      <c r="K151">
        <v>3</v>
      </c>
      <c r="L151">
        <v>4</v>
      </c>
      <c r="M151">
        <v>3</v>
      </c>
      <c r="N151">
        <v>3</v>
      </c>
      <c r="R151">
        <v>1</v>
      </c>
      <c r="S151" t="s">
        <v>43</v>
      </c>
      <c r="U151">
        <v>20140218230602</v>
      </c>
    </row>
    <row r="152" spans="1:21">
      <c r="A152">
        <v>545</v>
      </c>
      <c r="B152">
        <v>35</v>
      </c>
      <c r="C152">
        <v>3</v>
      </c>
      <c r="D152">
        <v>15</v>
      </c>
      <c r="E152" t="s">
        <v>22</v>
      </c>
      <c r="F152" t="s">
        <v>21</v>
      </c>
      <c r="G152" t="s">
        <v>23</v>
      </c>
      <c r="H152" t="s">
        <v>36</v>
      </c>
      <c r="I152">
        <v>1</v>
      </c>
      <c r="J152">
        <v>1</v>
      </c>
      <c r="K152">
        <v>3</v>
      </c>
      <c r="L152">
        <v>3</v>
      </c>
      <c r="M152">
        <v>2</v>
      </c>
      <c r="N152">
        <v>2</v>
      </c>
      <c r="R152">
        <v>0</v>
      </c>
      <c r="S152" t="s">
        <v>44</v>
      </c>
      <c r="U152">
        <v>20140218230640</v>
      </c>
    </row>
    <row r="153" spans="1:21">
      <c r="A153">
        <v>545</v>
      </c>
      <c r="B153">
        <v>35</v>
      </c>
      <c r="C153">
        <v>3</v>
      </c>
      <c r="D153">
        <v>16</v>
      </c>
      <c r="E153" t="s">
        <v>21</v>
      </c>
      <c r="F153" t="s">
        <v>22</v>
      </c>
      <c r="G153" t="s">
        <v>23</v>
      </c>
      <c r="H153" t="s">
        <v>36</v>
      </c>
      <c r="I153">
        <v>0</v>
      </c>
      <c r="J153">
        <v>1</v>
      </c>
      <c r="K153">
        <v>4</v>
      </c>
      <c r="L153">
        <v>1</v>
      </c>
      <c r="M153">
        <v>3</v>
      </c>
      <c r="N153">
        <v>4</v>
      </c>
      <c r="R153">
        <v>1</v>
      </c>
      <c r="S153" t="s">
        <v>45</v>
      </c>
      <c r="U153">
        <v>20140218230715</v>
      </c>
    </row>
    <row r="154" spans="1:21">
      <c r="A154">
        <v>545</v>
      </c>
      <c r="B154">
        <v>35</v>
      </c>
      <c r="C154">
        <v>3</v>
      </c>
      <c r="D154">
        <v>17</v>
      </c>
      <c r="E154" t="s">
        <v>22</v>
      </c>
      <c r="F154" t="s">
        <v>21</v>
      </c>
      <c r="G154" t="s">
        <v>23</v>
      </c>
      <c r="H154" t="s">
        <v>30</v>
      </c>
      <c r="I154">
        <v>0</v>
      </c>
      <c r="J154">
        <v>0</v>
      </c>
      <c r="K154">
        <v>3</v>
      </c>
      <c r="L154">
        <v>2</v>
      </c>
      <c r="M154">
        <v>4</v>
      </c>
      <c r="N154">
        <v>2</v>
      </c>
      <c r="R154">
        <v>0</v>
      </c>
      <c r="S154" t="s">
        <v>46</v>
      </c>
      <c r="U154">
        <v>20140218230735</v>
      </c>
    </row>
    <row r="155" spans="1:21">
      <c r="A155">
        <v>545</v>
      </c>
      <c r="B155">
        <v>35</v>
      </c>
      <c r="C155">
        <v>3</v>
      </c>
      <c r="D155">
        <v>18</v>
      </c>
      <c r="E155" t="s">
        <v>22</v>
      </c>
      <c r="F155" t="s">
        <v>21</v>
      </c>
      <c r="G155" t="s">
        <v>23</v>
      </c>
      <c r="H155" t="s">
        <v>24</v>
      </c>
      <c r="I155">
        <v>1</v>
      </c>
      <c r="J155">
        <v>0</v>
      </c>
      <c r="K155">
        <v>3</v>
      </c>
      <c r="L155">
        <v>3</v>
      </c>
      <c r="M155">
        <v>3</v>
      </c>
      <c r="N155">
        <v>3</v>
      </c>
      <c r="R155">
        <v>0</v>
      </c>
      <c r="S155" t="s">
        <v>47</v>
      </c>
      <c r="U155">
        <v>20140218230812</v>
      </c>
    </row>
    <row r="156" spans="1:21">
      <c r="A156">
        <v>545</v>
      </c>
      <c r="B156">
        <v>35</v>
      </c>
      <c r="C156">
        <v>3</v>
      </c>
      <c r="D156">
        <v>19</v>
      </c>
      <c r="E156" t="s">
        <v>22</v>
      </c>
      <c r="F156" t="s">
        <v>21</v>
      </c>
      <c r="G156" t="s">
        <v>23</v>
      </c>
      <c r="H156" t="s">
        <v>26</v>
      </c>
      <c r="I156">
        <v>1</v>
      </c>
      <c r="J156">
        <v>0</v>
      </c>
      <c r="K156">
        <v>3</v>
      </c>
      <c r="L156">
        <v>4</v>
      </c>
      <c r="M156">
        <v>3</v>
      </c>
      <c r="N156">
        <v>2</v>
      </c>
      <c r="R156">
        <v>0</v>
      </c>
      <c r="S156" t="s">
        <v>48</v>
      </c>
      <c r="U156">
        <v>20140218230847</v>
      </c>
    </row>
    <row r="157" spans="1:21">
      <c r="A157">
        <v>545</v>
      </c>
      <c r="B157">
        <v>43</v>
      </c>
      <c r="C157">
        <v>8</v>
      </c>
      <c r="D157">
        <v>0</v>
      </c>
      <c r="E157" t="s">
        <v>21</v>
      </c>
      <c r="F157" t="s">
        <v>22</v>
      </c>
      <c r="G157" t="s">
        <v>23</v>
      </c>
      <c r="H157" t="s">
        <v>33</v>
      </c>
      <c r="I157">
        <v>0</v>
      </c>
      <c r="J157">
        <v>1</v>
      </c>
      <c r="K157">
        <v>3</v>
      </c>
      <c r="L157">
        <v>1</v>
      </c>
      <c r="M157">
        <v>3</v>
      </c>
      <c r="N157">
        <v>3</v>
      </c>
      <c r="R157">
        <v>0</v>
      </c>
      <c r="S157" t="s">
        <v>25</v>
      </c>
      <c r="U157">
        <v>20140220154723</v>
      </c>
    </row>
    <row r="158" spans="1:21">
      <c r="A158">
        <v>545</v>
      </c>
      <c r="B158">
        <v>43</v>
      </c>
      <c r="C158">
        <v>8</v>
      </c>
      <c r="D158">
        <v>1</v>
      </c>
      <c r="E158" t="s">
        <v>22</v>
      </c>
      <c r="F158" t="s">
        <v>21</v>
      </c>
      <c r="G158" t="s">
        <v>23</v>
      </c>
      <c r="H158" t="s">
        <v>36</v>
      </c>
      <c r="I158">
        <v>1</v>
      </c>
      <c r="J158">
        <v>1</v>
      </c>
      <c r="K158">
        <v>2</v>
      </c>
      <c r="L158">
        <v>2</v>
      </c>
      <c r="M158">
        <v>2</v>
      </c>
      <c r="N158">
        <v>3</v>
      </c>
      <c r="R158">
        <v>1</v>
      </c>
      <c r="S158" t="s">
        <v>27</v>
      </c>
      <c r="U158">
        <v>20140220154825</v>
      </c>
    </row>
    <row r="159" spans="1:21">
      <c r="A159">
        <v>545</v>
      </c>
      <c r="B159">
        <v>43</v>
      </c>
      <c r="C159">
        <v>8</v>
      </c>
      <c r="D159">
        <v>2</v>
      </c>
      <c r="E159" t="s">
        <v>21</v>
      </c>
      <c r="F159" t="s">
        <v>22</v>
      </c>
      <c r="G159" t="s">
        <v>23</v>
      </c>
      <c r="H159" t="s">
        <v>36</v>
      </c>
      <c r="I159">
        <v>0</v>
      </c>
      <c r="J159">
        <v>1</v>
      </c>
      <c r="K159">
        <v>1</v>
      </c>
      <c r="L159">
        <v>0</v>
      </c>
      <c r="M159">
        <v>3</v>
      </c>
      <c r="N159">
        <v>3</v>
      </c>
      <c r="R159">
        <v>1</v>
      </c>
      <c r="S159" t="s">
        <v>28</v>
      </c>
      <c r="U159">
        <v>20140220154902</v>
      </c>
    </row>
    <row r="160" spans="1:21">
      <c r="A160">
        <v>545</v>
      </c>
      <c r="B160">
        <v>43</v>
      </c>
      <c r="C160">
        <v>8</v>
      </c>
      <c r="D160">
        <v>3</v>
      </c>
      <c r="E160" t="s">
        <v>22</v>
      </c>
      <c r="F160" t="s">
        <v>21</v>
      </c>
      <c r="G160" t="s">
        <v>23</v>
      </c>
      <c r="H160" t="s">
        <v>30</v>
      </c>
      <c r="I160">
        <v>0</v>
      </c>
      <c r="J160">
        <v>1</v>
      </c>
      <c r="K160">
        <v>3</v>
      </c>
      <c r="L160">
        <v>2</v>
      </c>
      <c r="M160">
        <v>1</v>
      </c>
      <c r="N160">
        <v>1</v>
      </c>
      <c r="R160">
        <v>0</v>
      </c>
      <c r="S160" t="s">
        <v>29</v>
      </c>
      <c r="U160">
        <v>20140220154949</v>
      </c>
    </row>
    <row r="161" spans="1:21">
      <c r="A161">
        <v>545</v>
      </c>
      <c r="B161">
        <v>43</v>
      </c>
      <c r="C161">
        <v>8</v>
      </c>
      <c r="D161">
        <v>4</v>
      </c>
      <c r="E161" t="s">
        <v>21</v>
      </c>
      <c r="F161" t="s">
        <v>22</v>
      </c>
      <c r="G161" t="s">
        <v>23</v>
      </c>
      <c r="H161" t="s">
        <v>24</v>
      </c>
      <c r="I161">
        <v>1</v>
      </c>
      <c r="J161">
        <v>1</v>
      </c>
      <c r="K161">
        <v>3</v>
      </c>
      <c r="L161">
        <v>4</v>
      </c>
      <c r="M161">
        <v>2</v>
      </c>
      <c r="N161">
        <v>2</v>
      </c>
      <c r="R161">
        <v>1</v>
      </c>
      <c r="S161" t="s">
        <v>31</v>
      </c>
      <c r="U161">
        <v>20140220155044</v>
      </c>
    </row>
    <row r="162" spans="1:21">
      <c r="A162">
        <v>545</v>
      </c>
      <c r="B162">
        <v>43</v>
      </c>
      <c r="C162">
        <v>8</v>
      </c>
      <c r="D162">
        <v>5</v>
      </c>
      <c r="E162" t="s">
        <v>22</v>
      </c>
      <c r="F162" t="s">
        <v>21</v>
      </c>
      <c r="G162" t="s">
        <v>23</v>
      </c>
      <c r="H162" t="s">
        <v>26</v>
      </c>
      <c r="I162">
        <v>0</v>
      </c>
      <c r="J162">
        <v>0</v>
      </c>
      <c r="K162">
        <v>3</v>
      </c>
      <c r="L162">
        <v>2</v>
      </c>
      <c r="M162">
        <v>3</v>
      </c>
      <c r="N162">
        <v>3</v>
      </c>
      <c r="R162">
        <v>1</v>
      </c>
      <c r="S162" t="s">
        <v>32</v>
      </c>
      <c r="U162">
        <v>20140220155119</v>
      </c>
    </row>
    <row r="163" spans="1:21">
      <c r="A163">
        <v>545</v>
      </c>
      <c r="B163">
        <v>43</v>
      </c>
      <c r="C163">
        <v>8</v>
      </c>
      <c r="D163">
        <v>6</v>
      </c>
      <c r="E163" t="s">
        <v>22</v>
      </c>
      <c r="F163" t="s">
        <v>21</v>
      </c>
      <c r="G163" t="s">
        <v>23</v>
      </c>
      <c r="H163" t="s">
        <v>24</v>
      </c>
      <c r="I163">
        <v>0</v>
      </c>
      <c r="J163">
        <v>1</v>
      </c>
      <c r="K163">
        <v>3</v>
      </c>
      <c r="L163">
        <v>2</v>
      </c>
      <c r="M163">
        <v>4</v>
      </c>
      <c r="N163">
        <v>4</v>
      </c>
      <c r="R163">
        <v>1</v>
      </c>
      <c r="S163" t="s">
        <v>34</v>
      </c>
      <c r="U163">
        <v>20140220155212</v>
      </c>
    </row>
    <row r="164" spans="1:21">
      <c r="A164">
        <v>545</v>
      </c>
      <c r="B164">
        <v>43</v>
      </c>
      <c r="C164">
        <v>8</v>
      </c>
      <c r="D164">
        <v>7</v>
      </c>
      <c r="E164" t="s">
        <v>21</v>
      </c>
      <c r="F164" t="s">
        <v>22</v>
      </c>
      <c r="G164" t="s">
        <v>23</v>
      </c>
      <c r="H164" t="s">
        <v>24</v>
      </c>
      <c r="I164">
        <v>1</v>
      </c>
      <c r="J164">
        <v>0</v>
      </c>
      <c r="K164">
        <v>3</v>
      </c>
      <c r="L164">
        <v>3</v>
      </c>
      <c r="M164">
        <v>4</v>
      </c>
      <c r="N164">
        <v>4</v>
      </c>
      <c r="R164">
        <v>0</v>
      </c>
      <c r="S164" t="s">
        <v>35</v>
      </c>
      <c r="U164">
        <v>20140220155246</v>
      </c>
    </row>
    <row r="165" spans="1:21">
      <c r="A165">
        <v>545</v>
      </c>
      <c r="B165">
        <v>43</v>
      </c>
      <c r="C165">
        <v>8</v>
      </c>
      <c r="D165">
        <v>8</v>
      </c>
      <c r="E165" t="s">
        <v>21</v>
      </c>
      <c r="F165" t="s">
        <v>22</v>
      </c>
      <c r="G165" t="s">
        <v>23</v>
      </c>
      <c r="H165" t="s">
        <v>30</v>
      </c>
      <c r="I165">
        <v>1</v>
      </c>
      <c r="J165">
        <v>1</v>
      </c>
      <c r="K165">
        <v>2</v>
      </c>
      <c r="L165">
        <v>3</v>
      </c>
      <c r="M165">
        <v>1</v>
      </c>
      <c r="N165">
        <v>1</v>
      </c>
      <c r="R165">
        <v>1</v>
      </c>
      <c r="S165" t="s">
        <v>37</v>
      </c>
      <c r="U165">
        <v>20140220155326</v>
      </c>
    </row>
    <row r="166" spans="1:21">
      <c r="A166">
        <v>545</v>
      </c>
      <c r="B166">
        <v>43</v>
      </c>
      <c r="C166">
        <v>8</v>
      </c>
      <c r="D166">
        <v>9</v>
      </c>
      <c r="E166" t="s">
        <v>22</v>
      </c>
      <c r="F166" t="s">
        <v>21</v>
      </c>
      <c r="G166" t="s">
        <v>23</v>
      </c>
      <c r="H166" t="s">
        <v>30</v>
      </c>
      <c r="I166">
        <v>0</v>
      </c>
      <c r="J166">
        <v>0</v>
      </c>
      <c r="K166">
        <v>4</v>
      </c>
      <c r="L166">
        <v>1</v>
      </c>
      <c r="M166">
        <v>3</v>
      </c>
      <c r="N166">
        <v>3</v>
      </c>
      <c r="R166">
        <v>0</v>
      </c>
      <c r="S166" t="s">
        <v>38</v>
      </c>
      <c r="U166">
        <v>20140220155351</v>
      </c>
    </row>
    <row r="167" spans="1:21">
      <c r="A167">
        <v>545</v>
      </c>
      <c r="B167">
        <v>43</v>
      </c>
      <c r="C167">
        <v>8</v>
      </c>
      <c r="D167">
        <v>10</v>
      </c>
      <c r="E167" t="s">
        <v>21</v>
      </c>
      <c r="F167" t="s">
        <v>22</v>
      </c>
      <c r="G167" t="s">
        <v>23</v>
      </c>
      <c r="H167" t="s">
        <v>33</v>
      </c>
      <c r="I167">
        <v>0</v>
      </c>
      <c r="J167">
        <v>0</v>
      </c>
      <c r="K167">
        <v>4</v>
      </c>
      <c r="L167">
        <v>3</v>
      </c>
      <c r="M167">
        <v>3</v>
      </c>
      <c r="N167">
        <v>3</v>
      </c>
      <c r="R167">
        <v>0</v>
      </c>
      <c r="S167" t="s">
        <v>39</v>
      </c>
      <c r="U167">
        <v>20140220155420</v>
      </c>
    </row>
    <row r="168" spans="1:21">
      <c r="A168">
        <v>545</v>
      </c>
      <c r="B168">
        <v>43</v>
      </c>
      <c r="C168">
        <v>8</v>
      </c>
      <c r="D168">
        <v>11</v>
      </c>
      <c r="E168" t="s">
        <v>21</v>
      </c>
      <c r="F168" t="s">
        <v>22</v>
      </c>
      <c r="G168" t="s">
        <v>23</v>
      </c>
      <c r="H168" t="s">
        <v>26</v>
      </c>
      <c r="I168">
        <v>1</v>
      </c>
      <c r="J168">
        <v>1</v>
      </c>
      <c r="K168">
        <v>3</v>
      </c>
      <c r="L168">
        <v>4</v>
      </c>
      <c r="M168">
        <v>4</v>
      </c>
      <c r="N168">
        <v>4</v>
      </c>
      <c r="R168">
        <v>0</v>
      </c>
      <c r="S168" t="s">
        <v>40</v>
      </c>
      <c r="U168">
        <v>20140220155451</v>
      </c>
    </row>
    <row r="169" spans="1:21">
      <c r="A169">
        <v>545</v>
      </c>
      <c r="B169">
        <v>43</v>
      </c>
      <c r="C169">
        <v>8</v>
      </c>
      <c r="D169">
        <v>12</v>
      </c>
      <c r="E169" t="s">
        <v>22</v>
      </c>
      <c r="F169" t="s">
        <v>21</v>
      </c>
      <c r="G169" t="s">
        <v>23</v>
      </c>
      <c r="H169" t="s">
        <v>36</v>
      </c>
      <c r="I169">
        <v>0</v>
      </c>
      <c r="J169">
        <v>0</v>
      </c>
      <c r="K169">
        <v>3</v>
      </c>
      <c r="L169">
        <v>1</v>
      </c>
      <c r="M169">
        <v>4</v>
      </c>
      <c r="N169">
        <v>4</v>
      </c>
      <c r="R169">
        <v>0</v>
      </c>
      <c r="S169" t="s">
        <v>41</v>
      </c>
      <c r="U169">
        <v>20140220155510</v>
      </c>
    </row>
    <row r="170" spans="1:21">
      <c r="A170">
        <v>545</v>
      </c>
      <c r="B170">
        <v>43</v>
      </c>
      <c r="C170">
        <v>8</v>
      </c>
      <c r="D170">
        <v>13</v>
      </c>
      <c r="E170" t="s">
        <v>22</v>
      </c>
      <c r="F170" t="s">
        <v>21</v>
      </c>
      <c r="G170" t="s">
        <v>23</v>
      </c>
      <c r="H170" t="s">
        <v>33</v>
      </c>
      <c r="I170">
        <v>1</v>
      </c>
      <c r="J170">
        <v>0</v>
      </c>
      <c r="K170">
        <v>2</v>
      </c>
      <c r="L170">
        <v>3</v>
      </c>
      <c r="M170">
        <v>3</v>
      </c>
      <c r="N170">
        <v>3</v>
      </c>
      <c r="R170">
        <v>0</v>
      </c>
      <c r="S170" t="s">
        <v>42</v>
      </c>
      <c r="U170">
        <v>20140220155537</v>
      </c>
    </row>
    <row r="171" spans="1:21">
      <c r="A171">
        <v>545</v>
      </c>
      <c r="B171">
        <v>43</v>
      </c>
      <c r="C171">
        <v>8</v>
      </c>
      <c r="D171">
        <v>14</v>
      </c>
      <c r="E171" t="s">
        <v>22</v>
      </c>
      <c r="F171" t="s">
        <v>21</v>
      </c>
      <c r="G171" t="s">
        <v>23</v>
      </c>
      <c r="H171" t="s">
        <v>36</v>
      </c>
      <c r="I171">
        <v>1</v>
      </c>
      <c r="J171">
        <v>1</v>
      </c>
      <c r="K171">
        <v>3</v>
      </c>
      <c r="L171">
        <v>4</v>
      </c>
      <c r="M171">
        <v>3</v>
      </c>
      <c r="N171">
        <v>3</v>
      </c>
      <c r="R171">
        <v>1</v>
      </c>
      <c r="S171" t="s">
        <v>43</v>
      </c>
      <c r="U171">
        <v>20140220155608</v>
      </c>
    </row>
    <row r="172" spans="1:21">
      <c r="A172">
        <v>545</v>
      </c>
      <c r="B172">
        <v>43</v>
      </c>
      <c r="C172">
        <v>8</v>
      </c>
      <c r="D172">
        <v>15</v>
      </c>
      <c r="E172" t="s">
        <v>22</v>
      </c>
      <c r="F172" t="s">
        <v>21</v>
      </c>
      <c r="G172" t="s">
        <v>23</v>
      </c>
      <c r="H172" t="s">
        <v>24</v>
      </c>
      <c r="I172">
        <v>0</v>
      </c>
      <c r="J172">
        <v>1</v>
      </c>
      <c r="K172">
        <v>2</v>
      </c>
      <c r="L172">
        <v>1</v>
      </c>
      <c r="M172">
        <v>3</v>
      </c>
      <c r="N172">
        <v>3</v>
      </c>
      <c r="R172">
        <v>0</v>
      </c>
      <c r="S172" t="s">
        <v>44</v>
      </c>
      <c r="U172">
        <v>20140220155634</v>
      </c>
    </row>
    <row r="173" spans="1:21">
      <c r="A173">
        <v>545</v>
      </c>
      <c r="B173">
        <v>43</v>
      </c>
      <c r="C173">
        <v>8</v>
      </c>
      <c r="D173">
        <v>16</v>
      </c>
      <c r="E173" t="s">
        <v>21</v>
      </c>
      <c r="F173" t="s">
        <v>22</v>
      </c>
      <c r="G173" t="s">
        <v>23</v>
      </c>
      <c r="H173" t="s">
        <v>30</v>
      </c>
      <c r="I173">
        <v>1</v>
      </c>
      <c r="J173">
        <v>1</v>
      </c>
      <c r="K173">
        <v>0</v>
      </c>
      <c r="L173">
        <v>3</v>
      </c>
      <c r="M173">
        <v>3</v>
      </c>
      <c r="N173">
        <v>3</v>
      </c>
      <c r="R173">
        <v>0</v>
      </c>
      <c r="S173" t="s">
        <v>45</v>
      </c>
      <c r="U173">
        <v>20140220155655</v>
      </c>
    </row>
    <row r="174" spans="1:21">
      <c r="A174">
        <v>545</v>
      </c>
      <c r="B174">
        <v>43</v>
      </c>
      <c r="C174">
        <v>8</v>
      </c>
      <c r="D174">
        <v>17</v>
      </c>
      <c r="E174" t="s">
        <v>21</v>
      </c>
      <c r="F174" t="s">
        <v>22</v>
      </c>
      <c r="G174" t="s">
        <v>23</v>
      </c>
      <c r="H174" t="s">
        <v>33</v>
      </c>
      <c r="I174">
        <v>1</v>
      </c>
      <c r="J174">
        <v>1</v>
      </c>
      <c r="K174">
        <v>2</v>
      </c>
      <c r="L174">
        <v>3</v>
      </c>
      <c r="M174">
        <v>4</v>
      </c>
      <c r="N174">
        <v>4</v>
      </c>
      <c r="R174">
        <v>1</v>
      </c>
      <c r="S174" t="s">
        <v>46</v>
      </c>
      <c r="U174">
        <v>20140220155714</v>
      </c>
    </row>
    <row r="175" spans="1:21">
      <c r="A175">
        <v>545</v>
      </c>
      <c r="B175">
        <v>43</v>
      </c>
      <c r="C175">
        <v>8</v>
      </c>
      <c r="D175">
        <v>18</v>
      </c>
      <c r="E175" t="s">
        <v>21</v>
      </c>
      <c r="F175" t="s">
        <v>22</v>
      </c>
      <c r="G175" t="s">
        <v>23</v>
      </c>
      <c r="H175" t="s">
        <v>26</v>
      </c>
      <c r="I175">
        <v>0</v>
      </c>
      <c r="J175">
        <v>0</v>
      </c>
      <c r="K175">
        <v>3</v>
      </c>
      <c r="L175">
        <v>3</v>
      </c>
      <c r="M175">
        <v>4</v>
      </c>
      <c r="N175">
        <v>4</v>
      </c>
      <c r="R175">
        <v>1</v>
      </c>
      <c r="S175" t="s">
        <v>47</v>
      </c>
      <c r="U175">
        <v>20140220155745</v>
      </c>
    </row>
    <row r="176" spans="1:21">
      <c r="A176">
        <v>545</v>
      </c>
      <c r="B176">
        <v>43</v>
      </c>
      <c r="C176">
        <v>8</v>
      </c>
      <c r="D176">
        <v>19</v>
      </c>
      <c r="E176" t="s">
        <v>21</v>
      </c>
      <c r="F176" t="s">
        <v>22</v>
      </c>
      <c r="G176" t="s">
        <v>23</v>
      </c>
      <c r="H176" t="s">
        <v>26</v>
      </c>
      <c r="I176">
        <v>1</v>
      </c>
      <c r="J176">
        <v>1</v>
      </c>
      <c r="K176">
        <v>3</v>
      </c>
      <c r="L176">
        <v>4</v>
      </c>
      <c r="M176">
        <v>4</v>
      </c>
      <c r="N176">
        <v>4</v>
      </c>
      <c r="R176">
        <v>0</v>
      </c>
      <c r="S176" t="s">
        <v>48</v>
      </c>
      <c r="U176">
        <v>20140220155805</v>
      </c>
    </row>
    <row r="177" spans="1:21">
      <c r="A177">
        <v>545</v>
      </c>
      <c r="B177">
        <v>46</v>
      </c>
      <c r="C177">
        <v>12</v>
      </c>
      <c r="D177">
        <v>0</v>
      </c>
      <c r="E177" t="s">
        <v>22</v>
      </c>
      <c r="F177" t="s">
        <v>21</v>
      </c>
      <c r="G177" t="s">
        <v>23</v>
      </c>
      <c r="H177" t="s">
        <v>26</v>
      </c>
      <c r="I177">
        <v>1</v>
      </c>
      <c r="J177">
        <v>1</v>
      </c>
      <c r="K177">
        <v>2</v>
      </c>
      <c r="L177">
        <v>2</v>
      </c>
      <c r="M177">
        <v>1</v>
      </c>
      <c r="N177">
        <v>2</v>
      </c>
      <c r="R177">
        <v>1</v>
      </c>
      <c r="S177" t="s">
        <v>25</v>
      </c>
      <c r="U177">
        <v>20140220171541</v>
      </c>
    </row>
    <row r="178" spans="1:21">
      <c r="A178">
        <v>545</v>
      </c>
      <c r="B178">
        <v>46</v>
      </c>
      <c r="C178">
        <v>12</v>
      </c>
      <c r="D178">
        <v>1</v>
      </c>
      <c r="E178" t="s">
        <v>21</v>
      </c>
      <c r="F178" t="s">
        <v>22</v>
      </c>
      <c r="G178" t="s">
        <v>23</v>
      </c>
      <c r="H178" t="s">
        <v>26</v>
      </c>
      <c r="I178">
        <v>0</v>
      </c>
      <c r="J178">
        <v>1</v>
      </c>
      <c r="K178">
        <v>2</v>
      </c>
      <c r="L178">
        <v>2</v>
      </c>
      <c r="M178">
        <v>1</v>
      </c>
      <c r="N178">
        <v>2</v>
      </c>
      <c r="R178">
        <v>0</v>
      </c>
      <c r="S178" t="s">
        <v>27</v>
      </c>
      <c r="U178">
        <v>20140220171644</v>
      </c>
    </row>
    <row r="179" spans="1:21">
      <c r="A179">
        <v>545</v>
      </c>
      <c r="B179">
        <v>46</v>
      </c>
      <c r="C179">
        <v>12</v>
      </c>
      <c r="D179">
        <v>2</v>
      </c>
      <c r="E179" t="s">
        <v>21</v>
      </c>
      <c r="F179" t="s">
        <v>22</v>
      </c>
      <c r="G179" t="s">
        <v>23</v>
      </c>
      <c r="H179" t="s">
        <v>33</v>
      </c>
      <c r="I179">
        <v>1</v>
      </c>
      <c r="J179">
        <v>1</v>
      </c>
      <c r="K179">
        <v>1</v>
      </c>
      <c r="L179">
        <v>3</v>
      </c>
      <c r="M179">
        <v>2</v>
      </c>
      <c r="N179">
        <v>3</v>
      </c>
      <c r="R179">
        <v>1</v>
      </c>
      <c r="S179" t="s">
        <v>28</v>
      </c>
      <c r="U179">
        <v>20140220171707</v>
      </c>
    </row>
    <row r="180" spans="1:21">
      <c r="A180">
        <v>545</v>
      </c>
      <c r="B180">
        <v>46</v>
      </c>
      <c r="C180">
        <v>12</v>
      </c>
      <c r="D180">
        <v>3</v>
      </c>
      <c r="E180" t="s">
        <v>21</v>
      </c>
      <c r="F180" t="s">
        <v>22</v>
      </c>
      <c r="G180" t="s">
        <v>23</v>
      </c>
      <c r="H180" t="s">
        <v>36</v>
      </c>
      <c r="I180">
        <v>0</v>
      </c>
      <c r="J180">
        <v>0</v>
      </c>
      <c r="K180">
        <v>1</v>
      </c>
      <c r="L180">
        <v>0</v>
      </c>
      <c r="M180">
        <v>1</v>
      </c>
      <c r="N180">
        <v>2</v>
      </c>
      <c r="R180">
        <v>1</v>
      </c>
      <c r="S180" t="s">
        <v>29</v>
      </c>
      <c r="U180">
        <v>20140220171737</v>
      </c>
    </row>
    <row r="181" spans="1:21">
      <c r="A181">
        <v>545</v>
      </c>
      <c r="B181">
        <v>46</v>
      </c>
      <c r="C181">
        <v>12</v>
      </c>
      <c r="D181">
        <v>4</v>
      </c>
      <c r="E181" t="s">
        <v>22</v>
      </c>
      <c r="F181" t="s">
        <v>21</v>
      </c>
      <c r="G181" t="s">
        <v>23</v>
      </c>
      <c r="H181" t="s">
        <v>36</v>
      </c>
      <c r="I181">
        <v>1</v>
      </c>
      <c r="J181">
        <v>1</v>
      </c>
      <c r="K181">
        <v>1</v>
      </c>
      <c r="L181">
        <v>1</v>
      </c>
      <c r="M181">
        <v>2</v>
      </c>
      <c r="N181">
        <v>2</v>
      </c>
      <c r="R181">
        <v>0</v>
      </c>
      <c r="S181" t="s">
        <v>31</v>
      </c>
      <c r="U181">
        <v>20140220171808</v>
      </c>
    </row>
    <row r="182" spans="1:21">
      <c r="A182">
        <v>545</v>
      </c>
      <c r="B182">
        <v>46</v>
      </c>
      <c r="C182">
        <v>12</v>
      </c>
      <c r="D182">
        <v>5</v>
      </c>
      <c r="E182" t="s">
        <v>22</v>
      </c>
      <c r="F182" t="s">
        <v>21</v>
      </c>
      <c r="G182" t="s">
        <v>23</v>
      </c>
      <c r="H182" t="s">
        <v>30</v>
      </c>
      <c r="I182">
        <v>0</v>
      </c>
      <c r="J182">
        <v>0</v>
      </c>
      <c r="K182">
        <v>1</v>
      </c>
      <c r="L182">
        <v>0</v>
      </c>
      <c r="M182">
        <v>3</v>
      </c>
      <c r="N182">
        <v>1</v>
      </c>
      <c r="R182">
        <v>0</v>
      </c>
      <c r="S182" t="s">
        <v>32</v>
      </c>
      <c r="U182">
        <v>20140220171831</v>
      </c>
    </row>
    <row r="183" spans="1:21">
      <c r="A183">
        <v>545</v>
      </c>
      <c r="B183">
        <v>46</v>
      </c>
      <c r="C183">
        <v>12</v>
      </c>
      <c r="D183">
        <v>6</v>
      </c>
      <c r="E183" t="s">
        <v>22</v>
      </c>
      <c r="F183" t="s">
        <v>21</v>
      </c>
      <c r="G183" t="s">
        <v>23</v>
      </c>
      <c r="H183" t="s">
        <v>24</v>
      </c>
      <c r="I183">
        <v>1</v>
      </c>
      <c r="J183">
        <v>0</v>
      </c>
      <c r="K183">
        <v>1</v>
      </c>
      <c r="L183">
        <v>2</v>
      </c>
      <c r="M183">
        <v>4</v>
      </c>
      <c r="N183">
        <v>2</v>
      </c>
      <c r="R183">
        <v>0</v>
      </c>
      <c r="S183" t="s">
        <v>34</v>
      </c>
      <c r="U183">
        <v>20140220171906</v>
      </c>
    </row>
    <row r="184" spans="1:21">
      <c r="A184">
        <v>545</v>
      </c>
      <c r="B184">
        <v>46</v>
      </c>
      <c r="C184">
        <v>12</v>
      </c>
      <c r="D184">
        <v>7</v>
      </c>
      <c r="E184" t="s">
        <v>21</v>
      </c>
      <c r="F184" t="s">
        <v>22</v>
      </c>
      <c r="G184" t="s">
        <v>23</v>
      </c>
      <c r="H184" t="s">
        <v>26</v>
      </c>
      <c r="I184">
        <v>1</v>
      </c>
      <c r="J184">
        <v>1</v>
      </c>
      <c r="K184">
        <v>2</v>
      </c>
      <c r="L184">
        <v>3</v>
      </c>
      <c r="M184">
        <v>0</v>
      </c>
      <c r="N184">
        <v>2</v>
      </c>
      <c r="R184">
        <v>1</v>
      </c>
      <c r="S184" t="s">
        <v>35</v>
      </c>
      <c r="U184">
        <v>20140220172033</v>
      </c>
    </row>
    <row r="185" spans="1:21">
      <c r="A185">
        <v>545</v>
      </c>
      <c r="B185">
        <v>46</v>
      </c>
      <c r="C185">
        <v>12</v>
      </c>
      <c r="D185">
        <v>8</v>
      </c>
      <c r="E185" t="s">
        <v>22</v>
      </c>
      <c r="F185" t="s">
        <v>21</v>
      </c>
      <c r="G185" t="s">
        <v>23</v>
      </c>
      <c r="H185" t="s">
        <v>24</v>
      </c>
      <c r="I185">
        <v>1</v>
      </c>
      <c r="J185">
        <v>1</v>
      </c>
      <c r="K185">
        <v>2</v>
      </c>
      <c r="L185">
        <v>2</v>
      </c>
      <c r="M185">
        <v>2</v>
      </c>
      <c r="N185">
        <v>4</v>
      </c>
      <c r="R185">
        <v>0</v>
      </c>
      <c r="S185" t="s">
        <v>37</v>
      </c>
      <c r="U185">
        <v>20140220172059</v>
      </c>
    </row>
    <row r="186" spans="1:21">
      <c r="A186">
        <v>545</v>
      </c>
      <c r="B186">
        <v>46</v>
      </c>
      <c r="C186">
        <v>12</v>
      </c>
      <c r="D186">
        <v>9</v>
      </c>
      <c r="E186" t="s">
        <v>21</v>
      </c>
      <c r="F186" t="s">
        <v>22</v>
      </c>
      <c r="G186" t="s">
        <v>23</v>
      </c>
      <c r="H186" t="s">
        <v>24</v>
      </c>
      <c r="I186">
        <v>1</v>
      </c>
      <c r="J186">
        <v>1</v>
      </c>
      <c r="K186">
        <v>2</v>
      </c>
      <c r="L186">
        <v>4</v>
      </c>
      <c r="M186">
        <v>2</v>
      </c>
      <c r="N186">
        <v>4</v>
      </c>
      <c r="R186">
        <v>1</v>
      </c>
      <c r="S186" t="s">
        <v>38</v>
      </c>
      <c r="U186">
        <v>20140220172123</v>
      </c>
    </row>
    <row r="187" spans="1:21">
      <c r="A187">
        <v>545</v>
      </c>
      <c r="B187">
        <v>46</v>
      </c>
      <c r="C187">
        <v>12</v>
      </c>
      <c r="D187">
        <v>10</v>
      </c>
      <c r="E187" t="s">
        <v>22</v>
      </c>
      <c r="F187" t="s">
        <v>21</v>
      </c>
      <c r="G187" t="s">
        <v>23</v>
      </c>
      <c r="H187" t="s">
        <v>30</v>
      </c>
      <c r="I187">
        <v>0</v>
      </c>
      <c r="J187">
        <v>0</v>
      </c>
      <c r="K187">
        <v>2</v>
      </c>
      <c r="L187">
        <v>1</v>
      </c>
      <c r="M187">
        <v>1</v>
      </c>
      <c r="N187">
        <v>2</v>
      </c>
      <c r="R187">
        <v>0</v>
      </c>
      <c r="S187" t="s">
        <v>39</v>
      </c>
      <c r="U187">
        <v>20140220172144</v>
      </c>
    </row>
    <row r="188" spans="1:21">
      <c r="A188">
        <v>545</v>
      </c>
      <c r="B188">
        <v>46</v>
      </c>
      <c r="C188">
        <v>12</v>
      </c>
      <c r="D188">
        <v>11</v>
      </c>
      <c r="E188" t="s">
        <v>21</v>
      </c>
      <c r="F188" t="s">
        <v>22</v>
      </c>
      <c r="G188" t="s">
        <v>23</v>
      </c>
      <c r="H188" t="s">
        <v>30</v>
      </c>
      <c r="I188">
        <v>1</v>
      </c>
      <c r="J188">
        <v>1</v>
      </c>
      <c r="K188">
        <v>1</v>
      </c>
      <c r="L188">
        <v>2</v>
      </c>
      <c r="M188">
        <v>2</v>
      </c>
      <c r="N188">
        <v>4</v>
      </c>
      <c r="R188">
        <v>1</v>
      </c>
      <c r="S188" t="s">
        <v>40</v>
      </c>
      <c r="U188">
        <v>20140220172207</v>
      </c>
    </row>
    <row r="189" spans="1:21">
      <c r="A189">
        <v>545</v>
      </c>
      <c r="B189">
        <v>46</v>
      </c>
      <c r="C189">
        <v>12</v>
      </c>
      <c r="D189">
        <v>12</v>
      </c>
      <c r="E189" t="s">
        <v>22</v>
      </c>
      <c r="F189" t="s">
        <v>21</v>
      </c>
      <c r="G189" t="s">
        <v>23</v>
      </c>
      <c r="H189" t="s">
        <v>33</v>
      </c>
      <c r="I189">
        <v>1</v>
      </c>
      <c r="J189">
        <v>1</v>
      </c>
      <c r="K189">
        <v>2</v>
      </c>
      <c r="L189">
        <v>2</v>
      </c>
      <c r="M189">
        <v>1</v>
      </c>
      <c r="N189">
        <v>2</v>
      </c>
      <c r="R189">
        <v>0</v>
      </c>
      <c r="S189" t="s">
        <v>41</v>
      </c>
      <c r="U189">
        <v>20140220172234</v>
      </c>
    </row>
    <row r="190" spans="1:21">
      <c r="A190">
        <v>545</v>
      </c>
      <c r="B190">
        <v>46</v>
      </c>
      <c r="C190">
        <v>12</v>
      </c>
      <c r="D190">
        <v>13</v>
      </c>
      <c r="E190" t="s">
        <v>21</v>
      </c>
      <c r="F190" t="s">
        <v>22</v>
      </c>
      <c r="G190" t="s">
        <v>23</v>
      </c>
      <c r="H190" t="s">
        <v>26</v>
      </c>
      <c r="I190">
        <v>0</v>
      </c>
      <c r="J190">
        <v>0</v>
      </c>
      <c r="K190">
        <v>3</v>
      </c>
      <c r="L190">
        <v>2</v>
      </c>
      <c r="M190">
        <v>2</v>
      </c>
      <c r="N190">
        <v>2</v>
      </c>
      <c r="R190">
        <v>0</v>
      </c>
      <c r="S190" t="s">
        <v>42</v>
      </c>
      <c r="U190">
        <v>20140220172252</v>
      </c>
    </row>
    <row r="191" spans="1:21">
      <c r="A191">
        <v>545</v>
      </c>
      <c r="B191">
        <v>46</v>
      </c>
      <c r="C191">
        <v>12</v>
      </c>
      <c r="D191">
        <v>14</v>
      </c>
      <c r="E191" t="s">
        <v>21</v>
      </c>
      <c r="F191" t="s">
        <v>22</v>
      </c>
      <c r="G191" t="s">
        <v>23</v>
      </c>
      <c r="H191" t="s">
        <v>36</v>
      </c>
      <c r="I191">
        <v>0</v>
      </c>
      <c r="J191">
        <v>1</v>
      </c>
      <c r="K191">
        <v>2</v>
      </c>
      <c r="L191">
        <v>1</v>
      </c>
      <c r="M191">
        <v>1</v>
      </c>
      <c r="N191">
        <v>2</v>
      </c>
      <c r="R191">
        <v>1</v>
      </c>
      <c r="S191" t="s">
        <v>43</v>
      </c>
      <c r="U191">
        <v>20140220172322</v>
      </c>
    </row>
    <row r="192" spans="1:21">
      <c r="A192">
        <v>545</v>
      </c>
      <c r="B192">
        <v>46</v>
      </c>
      <c r="C192">
        <v>12</v>
      </c>
      <c r="D192">
        <v>15</v>
      </c>
      <c r="E192" t="s">
        <v>21</v>
      </c>
      <c r="F192" t="s">
        <v>22</v>
      </c>
      <c r="G192" t="s">
        <v>23</v>
      </c>
      <c r="H192" t="s">
        <v>33</v>
      </c>
      <c r="I192">
        <v>1</v>
      </c>
      <c r="J192">
        <v>1</v>
      </c>
      <c r="K192">
        <v>2</v>
      </c>
      <c r="L192">
        <v>3</v>
      </c>
      <c r="M192">
        <v>2</v>
      </c>
      <c r="N192">
        <v>4</v>
      </c>
      <c r="R192">
        <v>1</v>
      </c>
      <c r="S192" t="s">
        <v>44</v>
      </c>
      <c r="U192">
        <v>20140220172344</v>
      </c>
    </row>
    <row r="193" spans="1:21">
      <c r="A193">
        <v>545</v>
      </c>
      <c r="B193">
        <v>46</v>
      </c>
      <c r="C193">
        <v>12</v>
      </c>
      <c r="D193">
        <v>16</v>
      </c>
      <c r="E193" t="s">
        <v>21</v>
      </c>
      <c r="F193" t="s">
        <v>22</v>
      </c>
      <c r="G193" t="s">
        <v>23</v>
      </c>
      <c r="H193" t="s">
        <v>36</v>
      </c>
      <c r="I193">
        <v>0</v>
      </c>
      <c r="J193">
        <v>0</v>
      </c>
      <c r="K193">
        <v>2</v>
      </c>
      <c r="L193">
        <v>1</v>
      </c>
      <c r="M193">
        <v>2</v>
      </c>
      <c r="N193">
        <v>2</v>
      </c>
      <c r="R193">
        <v>1</v>
      </c>
      <c r="S193" t="s">
        <v>45</v>
      </c>
      <c r="U193">
        <v>20140220172403</v>
      </c>
    </row>
    <row r="194" spans="1:21">
      <c r="A194">
        <v>545</v>
      </c>
      <c r="B194">
        <v>46</v>
      </c>
      <c r="C194">
        <v>12</v>
      </c>
      <c r="D194">
        <v>17</v>
      </c>
      <c r="E194" t="s">
        <v>22</v>
      </c>
      <c r="F194" t="s">
        <v>21</v>
      </c>
      <c r="G194" t="s">
        <v>23</v>
      </c>
      <c r="H194" t="s">
        <v>24</v>
      </c>
      <c r="I194">
        <v>1</v>
      </c>
      <c r="J194">
        <v>1</v>
      </c>
      <c r="K194">
        <v>3</v>
      </c>
      <c r="L194">
        <v>3</v>
      </c>
      <c r="M194">
        <v>3</v>
      </c>
      <c r="N194">
        <v>3</v>
      </c>
      <c r="R194">
        <v>1</v>
      </c>
      <c r="S194" t="s">
        <v>46</v>
      </c>
      <c r="U194">
        <v>20140220172425</v>
      </c>
    </row>
    <row r="195" spans="1:21">
      <c r="A195">
        <v>545</v>
      </c>
      <c r="B195">
        <v>46</v>
      </c>
      <c r="C195">
        <v>12</v>
      </c>
      <c r="D195">
        <v>18</v>
      </c>
      <c r="E195" t="s">
        <v>21</v>
      </c>
      <c r="F195" t="s">
        <v>22</v>
      </c>
      <c r="G195" t="s">
        <v>23</v>
      </c>
      <c r="H195" t="s">
        <v>30</v>
      </c>
      <c r="I195">
        <v>1</v>
      </c>
      <c r="J195">
        <v>1</v>
      </c>
      <c r="K195">
        <v>2</v>
      </c>
      <c r="L195">
        <v>3</v>
      </c>
      <c r="M195">
        <v>2</v>
      </c>
      <c r="N195">
        <v>3</v>
      </c>
      <c r="R195">
        <v>0</v>
      </c>
      <c r="S195" t="s">
        <v>47</v>
      </c>
      <c r="U195">
        <v>20140220172522</v>
      </c>
    </row>
    <row r="196" spans="1:21">
      <c r="A196">
        <v>545</v>
      </c>
      <c r="B196">
        <v>46</v>
      </c>
      <c r="C196">
        <v>12</v>
      </c>
      <c r="D196">
        <v>19</v>
      </c>
      <c r="E196" t="s">
        <v>22</v>
      </c>
      <c r="F196" t="s">
        <v>21</v>
      </c>
      <c r="G196" t="s">
        <v>23</v>
      </c>
      <c r="H196" t="s">
        <v>33</v>
      </c>
      <c r="I196">
        <v>1</v>
      </c>
      <c r="J196">
        <v>0</v>
      </c>
      <c r="K196">
        <v>1</v>
      </c>
      <c r="L196">
        <v>1</v>
      </c>
      <c r="M196">
        <v>2</v>
      </c>
      <c r="N196">
        <v>2</v>
      </c>
      <c r="R196">
        <v>1</v>
      </c>
      <c r="S196" t="s">
        <v>48</v>
      </c>
      <c r="U196">
        <v>20140220172543</v>
      </c>
    </row>
    <row r="197" spans="1:21">
      <c r="A197">
        <v>545</v>
      </c>
      <c r="B197">
        <v>47</v>
      </c>
      <c r="C197">
        <v>13</v>
      </c>
      <c r="D197">
        <v>0</v>
      </c>
      <c r="E197" t="s">
        <v>22</v>
      </c>
      <c r="F197" t="s">
        <v>21</v>
      </c>
      <c r="G197" t="s">
        <v>23</v>
      </c>
      <c r="H197" t="s">
        <v>26</v>
      </c>
      <c r="I197">
        <v>1</v>
      </c>
      <c r="J197">
        <v>1</v>
      </c>
      <c r="K197">
        <v>2</v>
      </c>
      <c r="L197">
        <v>3</v>
      </c>
      <c r="M197">
        <v>0</v>
      </c>
      <c r="N197">
        <v>2</v>
      </c>
      <c r="R197">
        <v>1</v>
      </c>
      <c r="S197" t="s">
        <v>25</v>
      </c>
      <c r="U197">
        <v>20140220193611</v>
      </c>
    </row>
    <row r="198" spans="1:21">
      <c r="A198">
        <v>545</v>
      </c>
      <c r="B198">
        <v>47</v>
      </c>
      <c r="C198">
        <v>13</v>
      </c>
      <c r="D198">
        <v>1</v>
      </c>
      <c r="E198" t="s">
        <v>21</v>
      </c>
      <c r="F198" t="s">
        <v>22</v>
      </c>
      <c r="G198" t="s">
        <v>23</v>
      </c>
      <c r="H198" t="s">
        <v>36</v>
      </c>
      <c r="I198">
        <v>1</v>
      </c>
      <c r="J198">
        <v>1</v>
      </c>
      <c r="K198">
        <v>0</v>
      </c>
      <c r="L198">
        <v>1</v>
      </c>
      <c r="M198">
        <v>0</v>
      </c>
      <c r="N198">
        <v>2</v>
      </c>
      <c r="R198">
        <v>1</v>
      </c>
      <c r="S198" t="s">
        <v>27</v>
      </c>
      <c r="U198">
        <v>20140220193652</v>
      </c>
    </row>
    <row r="199" spans="1:21">
      <c r="A199">
        <v>545</v>
      </c>
      <c r="B199">
        <v>47</v>
      </c>
      <c r="C199">
        <v>13</v>
      </c>
      <c r="D199">
        <v>2</v>
      </c>
      <c r="E199" t="s">
        <v>21</v>
      </c>
      <c r="F199" t="s">
        <v>22</v>
      </c>
      <c r="G199" t="s">
        <v>23</v>
      </c>
      <c r="H199" t="s">
        <v>33</v>
      </c>
      <c r="I199">
        <v>1</v>
      </c>
      <c r="J199">
        <v>1</v>
      </c>
      <c r="K199">
        <v>2</v>
      </c>
      <c r="L199">
        <v>3</v>
      </c>
      <c r="M199">
        <v>1</v>
      </c>
      <c r="N199">
        <v>3</v>
      </c>
      <c r="R199">
        <v>1</v>
      </c>
      <c r="S199" t="s">
        <v>28</v>
      </c>
      <c r="U199">
        <v>20140220193727</v>
      </c>
    </row>
    <row r="200" spans="1:21">
      <c r="A200">
        <v>545</v>
      </c>
      <c r="B200">
        <v>47</v>
      </c>
      <c r="C200">
        <v>13</v>
      </c>
      <c r="D200">
        <v>3</v>
      </c>
      <c r="E200" t="s">
        <v>22</v>
      </c>
      <c r="F200" t="s">
        <v>21</v>
      </c>
      <c r="G200" t="s">
        <v>23</v>
      </c>
      <c r="H200" t="s">
        <v>36</v>
      </c>
      <c r="I200">
        <v>0</v>
      </c>
      <c r="J200">
        <v>0</v>
      </c>
      <c r="K200">
        <v>0</v>
      </c>
      <c r="L200">
        <v>0</v>
      </c>
      <c r="M200">
        <v>2</v>
      </c>
      <c r="N200">
        <v>1</v>
      </c>
      <c r="R200">
        <v>0</v>
      </c>
      <c r="S200" t="s">
        <v>29</v>
      </c>
      <c r="U200">
        <v>20140220193803</v>
      </c>
    </row>
    <row r="201" spans="1:21">
      <c r="A201">
        <v>545</v>
      </c>
      <c r="B201">
        <v>47</v>
      </c>
      <c r="C201">
        <v>13</v>
      </c>
      <c r="D201">
        <v>4</v>
      </c>
      <c r="E201" t="s">
        <v>21</v>
      </c>
      <c r="F201" t="s">
        <v>22</v>
      </c>
      <c r="G201" t="s">
        <v>23</v>
      </c>
      <c r="H201" t="s">
        <v>24</v>
      </c>
      <c r="I201">
        <v>1</v>
      </c>
      <c r="J201">
        <v>1</v>
      </c>
      <c r="K201">
        <v>0</v>
      </c>
      <c r="L201">
        <v>3</v>
      </c>
      <c r="M201">
        <v>2</v>
      </c>
      <c r="N201">
        <v>3</v>
      </c>
      <c r="R201">
        <v>1</v>
      </c>
      <c r="S201" t="s">
        <v>31</v>
      </c>
      <c r="U201">
        <v>20140220193859</v>
      </c>
    </row>
    <row r="202" spans="1:21">
      <c r="A202">
        <v>545</v>
      </c>
      <c r="B202">
        <v>47</v>
      </c>
      <c r="C202">
        <v>13</v>
      </c>
      <c r="D202">
        <v>5</v>
      </c>
      <c r="E202" t="s">
        <v>21</v>
      </c>
      <c r="F202" t="s">
        <v>22</v>
      </c>
      <c r="G202" t="s">
        <v>23</v>
      </c>
      <c r="H202" t="s">
        <v>30</v>
      </c>
      <c r="I202">
        <v>1</v>
      </c>
      <c r="J202">
        <v>1</v>
      </c>
      <c r="K202">
        <v>0</v>
      </c>
      <c r="L202">
        <v>3</v>
      </c>
      <c r="M202">
        <v>1</v>
      </c>
      <c r="N202">
        <v>3</v>
      </c>
      <c r="R202">
        <v>1</v>
      </c>
      <c r="S202" t="s">
        <v>32</v>
      </c>
      <c r="U202">
        <v>20140220193931</v>
      </c>
    </row>
    <row r="203" spans="1:21">
      <c r="A203">
        <v>545</v>
      </c>
      <c r="B203">
        <v>47</v>
      </c>
      <c r="C203">
        <v>13</v>
      </c>
      <c r="D203">
        <v>6</v>
      </c>
      <c r="E203" t="s">
        <v>21</v>
      </c>
      <c r="F203" t="s">
        <v>22</v>
      </c>
      <c r="G203" t="s">
        <v>23</v>
      </c>
      <c r="H203" t="s">
        <v>33</v>
      </c>
      <c r="I203">
        <v>1</v>
      </c>
      <c r="J203">
        <v>1</v>
      </c>
      <c r="K203">
        <v>3</v>
      </c>
      <c r="L203">
        <v>3</v>
      </c>
      <c r="M203">
        <v>2</v>
      </c>
      <c r="N203">
        <v>3</v>
      </c>
      <c r="R203">
        <v>1</v>
      </c>
      <c r="S203" t="s">
        <v>34</v>
      </c>
      <c r="U203">
        <v>20140220194007</v>
      </c>
    </row>
    <row r="204" spans="1:21">
      <c r="A204">
        <v>545</v>
      </c>
      <c r="B204">
        <v>47</v>
      </c>
      <c r="C204">
        <v>13</v>
      </c>
      <c r="D204">
        <v>7</v>
      </c>
      <c r="E204" t="s">
        <v>21</v>
      </c>
      <c r="F204" t="s">
        <v>22</v>
      </c>
      <c r="G204" t="s">
        <v>23</v>
      </c>
      <c r="H204" t="s">
        <v>26</v>
      </c>
      <c r="I204">
        <v>1</v>
      </c>
      <c r="J204">
        <v>1</v>
      </c>
      <c r="K204">
        <v>3</v>
      </c>
      <c r="L204">
        <v>3</v>
      </c>
      <c r="M204">
        <v>1</v>
      </c>
      <c r="N204">
        <v>3</v>
      </c>
      <c r="R204">
        <v>1</v>
      </c>
      <c r="S204" t="s">
        <v>35</v>
      </c>
      <c r="U204">
        <v>20140220194034</v>
      </c>
    </row>
    <row r="205" spans="1:21">
      <c r="A205">
        <v>545</v>
      </c>
      <c r="B205">
        <v>47</v>
      </c>
      <c r="C205">
        <v>13</v>
      </c>
      <c r="D205">
        <v>8</v>
      </c>
      <c r="E205" t="s">
        <v>21</v>
      </c>
      <c r="F205" t="s">
        <v>22</v>
      </c>
      <c r="G205" t="s">
        <v>23</v>
      </c>
      <c r="H205" t="s">
        <v>26</v>
      </c>
      <c r="I205">
        <v>1</v>
      </c>
      <c r="J205">
        <v>1</v>
      </c>
      <c r="K205">
        <v>3</v>
      </c>
      <c r="L205">
        <v>3</v>
      </c>
      <c r="M205">
        <v>2</v>
      </c>
      <c r="N205">
        <v>3</v>
      </c>
      <c r="R205">
        <v>1</v>
      </c>
      <c r="S205" t="s">
        <v>37</v>
      </c>
      <c r="U205">
        <v>20140220194102</v>
      </c>
    </row>
    <row r="206" spans="1:21">
      <c r="A206">
        <v>545</v>
      </c>
      <c r="B206">
        <v>47</v>
      </c>
      <c r="C206">
        <v>13</v>
      </c>
      <c r="D206">
        <v>9</v>
      </c>
      <c r="E206" t="s">
        <v>21</v>
      </c>
      <c r="F206" t="s">
        <v>22</v>
      </c>
      <c r="G206" t="s">
        <v>23</v>
      </c>
      <c r="H206" t="s">
        <v>33</v>
      </c>
      <c r="I206">
        <v>1</v>
      </c>
      <c r="J206">
        <v>1</v>
      </c>
      <c r="K206">
        <v>2</v>
      </c>
      <c r="L206">
        <v>4</v>
      </c>
      <c r="M206">
        <v>1</v>
      </c>
      <c r="N206">
        <v>4</v>
      </c>
      <c r="R206">
        <v>1</v>
      </c>
      <c r="S206" t="s">
        <v>38</v>
      </c>
      <c r="U206">
        <v>20140220194139</v>
      </c>
    </row>
    <row r="207" spans="1:21">
      <c r="A207">
        <v>545</v>
      </c>
      <c r="B207">
        <v>47</v>
      </c>
      <c r="C207">
        <v>13</v>
      </c>
      <c r="D207">
        <v>10</v>
      </c>
      <c r="E207" t="s">
        <v>22</v>
      </c>
      <c r="F207" t="s">
        <v>21</v>
      </c>
      <c r="G207" t="s">
        <v>23</v>
      </c>
      <c r="H207" t="s">
        <v>36</v>
      </c>
      <c r="I207">
        <v>0</v>
      </c>
      <c r="J207">
        <v>0</v>
      </c>
      <c r="K207">
        <v>3</v>
      </c>
      <c r="L207">
        <v>2</v>
      </c>
      <c r="M207">
        <v>2</v>
      </c>
      <c r="N207">
        <v>1</v>
      </c>
      <c r="R207">
        <v>0</v>
      </c>
      <c r="S207" t="s">
        <v>39</v>
      </c>
      <c r="U207">
        <v>20140220194216</v>
      </c>
    </row>
    <row r="208" spans="1:21">
      <c r="A208">
        <v>545</v>
      </c>
      <c r="B208">
        <v>47</v>
      </c>
      <c r="C208">
        <v>13</v>
      </c>
      <c r="D208">
        <v>11</v>
      </c>
      <c r="E208" t="s">
        <v>22</v>
      </c>
      <c r="F208" t="s">
        <v>21</v>
      </c>
      <c r="G208" t="s">
        <v>23</v>
      </c>
      <c r="H208" t="s">
        <v>36</v>
      </c>
      <c r="I208">
        <v>0</v>
      </c>
      <c r="J208">
        <v>0</v>
      </c>
      <c r="K208">
        <v>2</v>
      </c>
      <c r="L208">
        <v>0</v>
      </c>
      <c r="M208">
        <v>2</v>
      </c>
      <c r="N208">
        <v>1</v>
      </c>
      <c r="R208">
        <v>0</v>
      </c>
      <c r="S208" t="s">
        <v>40</v>
      </c>
      <c r="U208">
        <v>20140220194251</v>
      </c>
    </row>
    <row r="209" spans="1:21">
      <c r="A209">
        <v>545</v>
      </c>
      <c r="B209">
        <v>47</v>
      </c>
      <c r="C209">
        <v>13</v>
      </c>
      <c r="D209">
        <v>12</v>
      </c>
      <c r="E209" t="s">
        <v>21</v>
      </c>
      <c r="F209" t="s">
        <v>22</v>
      </c>
      <c r="G209" t="s">
        <v>23</v>
      </c>
      <c r="H209" t="s">
        <v>30</v>
      </c>
      <c r="I209">
        <v>1</v>
      </c>
      <c r="J209">
        <v>1</v>
      </c>
      <c r="K209">
        <v>1</v>
      </c>
      <c r="L209">
        <v>2</v>
      </c>
      <c r="M209">
        <v>1</v>
      </c>
      <c r="N209">
        <v>2</v>
      </c>
      <c r="R209">
        <v>1</v>
      </c>
      <c r="S209" t="s">
        <v>41</v>
      </c>
      <c r="U209">
        <v>20140220194318</v>
      </c>
    </row>
    <row r="210" spans="1:21">
      <c r="A210">
        <v>545</v>
      </c>
      <c r="B210">
        <v>47</v>
      </c>
      <c r="C210">
        <v>13</v>
      </c>
      <c r="D210">
        <v>13</v>
      </c>
      <c r="E210" t="s">
        <v>22</v>
      </c>
      <c r="F210" t="s">
        <v>21</v>
      </c>
      <c r="G210" t="s">
        <v>23</v>
      </c>
      <c r="H210" t="s">
        <v>24</v>
      </c>
      <c r="I210">
        <v>0</v>
      </c>
      <c r="J210">
        <v>0</v>
      </c>
      <c r="K210">
        <v>3</v>
      </c>
      <c r="L210">
        <v>3</v>
      </c>
      <c r="M210">
        <v>3</v>
      </c>
      <c r="N210">
        <v>2</v>
      </c>
      <c r="R210">
        <v>0</v>
      </c>
      <c r="S210" t="s">
        <v>42</v>
      </c>
      <c r="U210">
        <v>20140220194344</v>
      </c>
    </row>
    <row r="211" spans="1:21">
      <c r="A211">
        <v>545</v>
      </c>
      <c r="B211">
        <v>47</v>
      </c>
      <c r="C211">
        <v>13</v>
      </c>
      <c r="D211">
        <v>14</v>
      </c>
      <c r="E211" t="s">
        <v>22</v>
      </c>
      <c r="F211" t="s">
        <v>21</v>
      </c>
      <c r="G211" t="s">
        <v>23</v>
      </c>
      <c r="H211" t="s">
        <v>26</v>
      </c>
      <c r="I211">
        <v>0</v>
      </c>
      <c r="J211">
        <v>0</v>
      </c>
      <c r="K211">
        <v>3</v>
      </c>
      <c r="L211">
        <v>2</v>
      </c>
      <c r="M211">
        <v>3</v>
      </c>
      <c r="N211">
        <v>2</v>
      </c>
      <c r="R211">
        <v>1</v>
      </c>
      <c r="S211" t="s">
        <v>43</v>
      </c>
      <c r="U211">
        <v>20140220194418</v>
      </c>
    </row>
    <row r="212" spans="1:21">
      <c r="A212">
        <v>545</v>
      </c>
      <c r="B212">
        <v>47</v>
      </c>
      <c r="C212">
        <v>13</v>
      </c>
      <c r="D212">
        <v>15</v>
      </c>
      <c r="E212" t="s">
        <v>22</v>
      </c>
      <c r="F212" t="s">
        <v>21</v>
      </c>
      <c r="G212" t="s">
        <v>23</v>
      </c>
      <c r="H212" t="s">
        <v>24</v>
      </c>
      <c r="I212">
        <v>0</v>
      </c>
      <c r="J212">
        <v>0</v>
      </c>
      <c r="K212">
        <v>4</v>
      </c>
      <c r="L212">
        <v>2</v>
      </c>
      <c r="M212">
        <v>3</v>
      </c>
      <c r="N212">
        <v>1</v>
      </c>
      <c r="R212">
        <v>0</v>
      </c>
      <c r="S212" t="s">
        <v>44</v>
      </c>
      <c r="U212">
        <v>20140220194446</v>
      </c>
    </row>
    <row r="213" spans="1:21">
      <c r="A213">
        <v>545</v>
      </c>
      <c r="B213">
        <v>47</v>
      </c>
      <c r="C213">
        <v>13</v>
      </c>
      <c r="D213">
        <v>16</v>
      </c>
      <c r="E213" t="s">
        <v>21</v>
      </c>
      <c r="F213" t="s">
        <v>22</v>
      </c>
      <c r="G213" t="s">
        <v>23</v>
      </c>
      <c r="H213" t="s">
        <v>24</v>
      </c>
      <c r="I213">
        <v>1</v>
      </c>
      <c r="J213">
        <v>1</v>
      </c>
      <c r="K213">
        <v>3</v>
      </c>
      <c r="L213">
        <v>3</v>
      </c>
      <c r="M213">
        <v>2</v>
      </c>
      <c r="N213">
        <v>3</v>
      </c>
      <c r="R213">
        <v>1</v>
      </c>
      <c r="S213" t="s">
        <v>45</v>
      </c>
      <c r="U213">
        <v>20140220194513</v>
      </c>
    </row>
    <row r="214" spans="1:21">
      <c r="A214">
        <v>545</v>
      </c>
      <c r="B214">
        <v>47</v>
      </c>
      <c r="C214">
        <v>13</v>
      </c>
      <c r="D214">
        <v>17</v>
      </c>
      <c r="E214" t="s">
        <v>21</v>
      </c>
      <c r="F214" t="s">
        <v>22</v>
      </c>
      <c r="G214" t="s">
        <v>23</v>
      </c>
      <c r="H214" t="s">
        <v>30</v>
      </c>
      <c r="I214">
        <v>1</v>
      </c>
      <c r="J214">
        <v>1</v>
      </c>
      <c r="K214">
        <v>1</v>
      </c>
      <c r="L214">
        <v>4</v>
      </c>
      <c r="M214">
        <v>2</v>
      </c>
      <c r="N214">
        <v>4</v>
      </c>
      <c r="R214">
        <v>1</v>
      </c>
      <c r="S214" t="s">
        <v>46</v>
      </c>
      <c r="U214">
        <v>20140220194548</v>
      </c>
    </row>
    <row r="215" spans="1:21">
      <c r="A215">
        <v>545</v>
      </c>
      <c r="B215">
        <v>47</v>
      </c>
      <c r="C215">
        <v>13</v>
      </c>
      <c r="D215">
        <v>18</v>
      </c>
      <c r="E215" t="s">
        <v>21</v>
      </c>
      <c r="F215" t="s">
        <v>22</v>
      </c>
      <c r="G215" t="s">
        <v>23</v>
      </c>
      <c r="H215" t="s">
        <v>30</v>
      </c>
      <c r="I215">
        <v>1</v>
      </c>
      <c r="J215">
        <v>1</v>
      </c>
      <c r="K215">
        <v>0</v>
      </c>
      <c r="L215">
        <v>3</v>
      </c>
      <c r="M215">
        <v>1</v>
      </c>
      <c r="N215">
        <v>3</v>
      </c>
      <c r="R215">
        <v>0</v>
      </c>
      <c r="S215" t="s">
        <v>47</v>
      </c>
      <c r="U215">
        <v>20140220194629</v>
      </c>
    </row>
    <row r="216" spans="1:21">
      <c r="A216">
        <v>545</v>
      </c>
      <c r="B216">
        <v>47</v>
      </c>
      <c r="C216">
        <v>13</v>
      </c>
      <c r="D216">
        <v>19</v>
      </c>
      <c r="E216" t="s">
        <v>22</v>
      </c>
      <c r="F216" t="s">
        <v>21</v>
      </c>
      <c r="G216" t="s">
        <v>23</v>
      </c>
      <c r="H216" t="s">
        <v>33</v>
      </c>
      <c r="I216">
        <v>0</v>
      </c>
      <c r="J216">
        <v>0</v>
      </c>
      <c r="K216">
        <v>4</v>
      </c>
      <c r="L216">
        <v>4</v>
      </c>
      <c r="M216">
        <v>3</v>
      </c>
      <c r="N216">
        <v>2</v>
      </c>
      <c r="R216">
        <v>0</v>
      </c>
      <c r="S216" t="s">
        <v>48</v>
      </c>
      <c r="U216">
        <v>20140220194702</v>
      </c>
    </row>
    <row r="217" spans="1:21">
      <c r="A217">
        <v>545</v>
      </c>
      <c r="B217">
        <v>48</v>
      </c>
      <c r="C217">
        <v>14</v>
      </c>
      <c r="D217">
        <v>0</v>
      </c>
      <c r="E217" t="s">
        <v>22</v>
      </c>
      <c r="F217" t="s">
        <v>21</v>
      </c>
      <c r="G217" t="s">
        <v>23</v>
      </c>
      <c r="H217" t="s">
        <v>33</v>
      </c>
      <c r="I217">
        <v>0</v>
      </c>
      <c r="J217">
        <v>0</v>
      </c>
      <c r="K217">
        <v>3</v>
      </c>
      <c r="L217">
        <v>1</v>
      </c>
      <c r="M217">
        <v>3</v>
      </c>
      <c r="N217">
        <v>2</v>
      </c>
      <c r="R217">
        <v>0</v>
      </c>
      <c r="S217" t="s">
        <v>25</v>
      </c>
      <c r="U217">
        <v>20140220225356</v>
      </c>
    </row>
    <row r="218" spans="1:21">
      <c r="A218">
        <v>545</v>
      </c>
      <c r="B218">
        <v>48</v>
      </c>
      <c r="C218">
        <v>14</v>
      </c>
      <c r="D218">
        <v>1</v>
      </c>
      <c r="E218" t="s">
        <v>21</v>
      </c>
      <c r="F218" t="s">
        <v>22</v>
      </c>
      <c r="G218" t="s">
        <v>23</v>
      </c>
      <c r="H218" t="s">
        <v>26</v>
      </c>
      <c r="I218">
        <v>0</v>
      </c>
      <c r="J218">
        <v>1</v>
      </c>
      <c r="K218">
        <v>3</v>
      </c>
      <c r="L218">
        <v>2</v>
      </c>
      <c r="M218">
        <v>2</v>
      </c>
      <c r="N218">
        <v>4</v>
      </c>
      <c r="R218">
        <v>1</v>
      </c>
      <c r="S218" t="s">
        <v>27</v>
      </c>
      <c r="U218">
        <v>20140220225503</v>
      </c>
    </row>
    <row r="219" spans="1:21">
      <c r="A219">
        <v>545</v>
      </c>
      <c r="B219">
        <v>48</v>
      </c>
      <c r="C219">
        <v>14</v>
      </c>
      <c r="D219">
        <v>2</v>
      </c>
      <c r="E219" t="s">
        <v>22</v>
      </c>
      <c r="F219" t="s">
        <v>21</v>
      </c>
      <c r="G219" t="s">
        <v>23</v>
      </c>
      <c r="H219" t="s">
        <v>26</v>
      </c>
      <c r="I219">
        <v>1</v>
      </c>
      <c r="J219">
        <v>0</v>
      </c>
      <c r="K219">
        <v>2</v>
      </c>
      <c r="L219">
        <v>4</v>
      </c>
      <c r="M219">
        <v>4</v>
      </c>
      <c r="N219">
        <v>2</v>
      </c>
      <c r="R219">
        <v>0</v>
      </c>
      <c r="S219" t="s">
        <v>28</v>
      </c>
      <c r="U219">
        <v>20140220225548</v>
      </c>
    </row>
    <row r="220" spans="1:21">
      <c r="A220">
        <v>545</v>
      </c>
      <c r="B220">
        <v>48</v>
      </c>
      <c r="C220">
        <v>14</v>
      </c>
      <c r="D220">
        <v>3</v>
      </c>
      <c r="E220" t="s">
        <v>22</v>
      </c>
      <c r="F220" t="s">
        <v>21</v>
      </c>
      <c r="G220" t="s">
        <v>23</v>
      </c>
      <c r="H220" t="s">
        <v>33</v>
      </c>
      <c r="I220">
        <v>1</v>
      </c>
      <c r="J220">
        <v>0</v>
      </c>
      <c r="K220">
        <v>3</v>
      </c>
      <c r="L220">
        <v>4</v>
      </c>
      <c r="M220">
        <v>3</v>
      </c>
      <c r="N220">
        <v>2</v>
      </c>
      <c r="R220">
        <v>0</v>
      </c>
      <c r="S220" t="s">
        <v>29</v>
      </c>
      <c r="U220">
        <v>20140220225657</v>
      </c>
    </row>
    <row r="221" spans="1:21">
      <c r="A221">
        <v>545</v>
      </c>
      <c r="B221">
        <v>48</v>
      </c>
      <c r="C221">
        <v>14</v>
      </c>
      <c r="D221">
        <v>4</v>
      </c>
      <c r="E221" t="s">
        <v>21</v>
      </c>
      <c r="F221" t="s">
        <v>22</v>
      </c>
      <c r="G221" t="s">
        <v>23</v>
      </c>
      <c r="H221" t="s">
        <v>36</v>
      </c>
      <c r="I221">
        <v>0</v>
      </c>
      <c r="J221">
        <v>1</v>
      </c>
      <c r="K221">
        <v>2</v>
      </c>
      <c r="L221">
        <v>1</v>
      </c>
      <c r="M221">
        <v>2</v>
      </c>
      <c r="N221">
        <v>3</v>
      </c>
      <c r="R221">
        <v>1</v>
      </c>
      <c r="S221" t="s">
        <v>31</v>
      </c>
      <c r="U221">
        <v>20140220225818</v>
      </c>
    </row>
    <row r="222" spans="1:21">
      <c r="A222">
        <v>545</v>
      </c>
      <c r="B222">
        <v>48</v>
      </c>
      <c r="C222">
        <v>14</v>
      </c>
      <c r="D222">
        <v>5</v>
      </c>
      <c r="E222" t="s">
        <v>22</v>
      </c>
      <c r="F222" t="s">
        <v>21</v>
      </c>
      <c r="G222" t="s">
        <v>23</v>
      </c>
      <c r="H222" t="s">
        <v>36</v>
      </c>
      <c r="I222">
        <v>1</v>
      </c>
      <c r="J222">
        <v>0</v>
      </c>
      <c r="K222">
        <v>2</v>
      </c>
      <c r="L222">
        <v>3</v>
      </c>
      <c r="M222">
        <v>3</v>
      </c>
      <c r="N222">
        <v>2</v>
      </c>
      <c r="R222">
        <v>0</v>
      </c>
      <c r="S222" t="s">
        <v>32</v>
      </c>
      <c r="U222">
        <v>20140220225857</v>
      </c>
    </row>
    <row r="223" spans="1:21">
      <c r="A223">
        <v>545</v>
      </c>
      <c r="B223">
        <v>48</v>
      </c>
      <c r="C223">
        <v>14</v>
      </c>
      <c r="D223">
        <v>6</v>
      </c>
      <c r="E223" t="s">
        <v>21</v>
      </c>
      <c r="F223" t="s">
        <v>22</v>
      </c>
      <c r="G223" t="s">
        <v>23</v>
      </c>
      <c r="H223" t="s">
        <v>30</v>
      </c>
      <c r="I223">
        <v>1</v>
      </c>
      <c r="J223">
        <v>1</v>
      </c>
      <c r="K223">
        <v>3</v>
      </c>
      <c r="L223">
        <v>4</v>
      </c>
      <c r="M223">
        <v>2</v>
      </c>
      <c r="N223">
        <v>4</v>
      </c>
      <c r="R223">
        <v>1</v>
      </c>
      <c r="S223" t="s">
        <v>34</v>
      </c>
      <c r="U223">
        <v>20140220225955</v>
      </c>
    </row>
    <row r="224" spans="1:21">
      <c r="A224">
        <v>545</v>
      </c>
      <c r="B224">
        <v>48</v>
      </c>
      <c r="C224">
        <v>14</v>
      </c>
      <c r="D224">
        <v>7</v>
      </c>
      <c r="E224" t="s">
        <v>21</v>
      </c>
      <c r="F224" t="s">
        <v>22</v>
      </c>
      <c r="G224" t="s">
        <v>23</v>
      </c>
      <c r="H224" t="s">
        <v>24</v>
      </c>
      <c r="I224">
        <v>1</v>
      </c>
      <c r="J224">
        <v>1</v>
      </c>
      <c r="K224">
        <v>3</v>
      </c>
      <c r="L224">
        <v>4</v>
      </c>
      <c r="M224">
        <v>2</v>
      </c>
      <c r="N224">
        <v>4</v>
      </c>
      <c r="R224">
        <v>1</v>
      </c>
      <c r="S224" t="s">
        <v>35</v>
      </c>
      <c r="U224">
        <v>20140220230035</v>
      </c>
    </row>
    <row r="225" spans="1:21">
      <c r="A225">
        <v>545</v>
      </c>
      <c r="B225">
        <v>48</v>
      </c>
      <c r="C225">
        <v>14</v>
      </c>
      <c r="D225">
        <v>8</v>
      </c>
      <c r="E225" t="s">
        <v>21</v>
      </c>
      <c r="F225" t="s">
        <v>22</v>
      </c>
      <c r="G225" t="s">
        <v>23</v>
      </c>
      <c r="H225" t="s">
        <v>26</v>
      </c>
      <c r="I225">
        <v>0</v>
      </c>
      <c r="J225">
        <v>0</v>
      </c>
      <c r="K225">
        <v>4</v>
      </c>
      <c r="L225">
        <v>3</v>
      </c>
      <c r="M225">
        <v>3</v>
      </c>
      <c r="N225">
        <v>3</v>
      </c>
      <c r="R225">
        <v>1</v>
      </c>
      <c r="S225" t="s">
        <v>37</v>
      </c>
      <c r="U225">
        <v>20140220230136</v>
      </c>
    </row>
    <row r="226" spans="1:21">
      <c r="A226">
        <v>545</v>
      </c>
      <c r="B226">
        <v>48</v>
      </c>
      <c r="C226">
        <v>14</v>
      </c>
      <c r="D226">
        <v>9</v>
      </c>
      <c r="E226" t="s">
        <v>22</v>
      </c>
      <c r="F226" t="s">
        <v>21</v>
      </c>
      <c r="G226" t="s">
        <v>23</v>
      </c>
      <c r="H226" t="s">
        <v>24</v>
      </c>
      <c r="I226">
        <v>0</v>
      </c>
      <c r="J226">
        <v>0</v>
      </c>
      <c r="K226">
        <v>4</v>
      </c>
      <c r="L226">
        <v>3</v>
      </c>
      <c r="M226">
        <v>4</v>
      </c>
      <c r="N226">
        <v>3</v>
      </c>
      <c r="R226">
        <v>1</v>
      </c>
      <c r="S226" t="s">
        <v>38</v>
      </c>
      <c r="U226">
        <v>20140220230209</v>
      </c>
    </row>
    <row r="227" spans="1:21">
      <c r="A227">
        <v>545</v>
      </c>
      <c r="B227">
        <v>48</v>
      </c>
      <c r="C227">
        <v>14</v>
      </c>
      <c r="D227">
        <v>10</v>
      </c>
      <c r="E227" t="s">
        <v>21</v>
      </c>
      <c r="F227" t="s">
        <v>22</v>
      </c>
      <c r="G227" t="s">
        <v>23</v>
      </c>
      <c r="H227" t="s">
        <v>24</v>
      </c>
      <c r="I227">
        <v>1</v>
      </c>
      <c r="J227">
        <v>0</v>
      </c>
      <c r="K227">
        <v>3</v>
      </c>
      <c r="L227">
        <v>4</v>
      </c>
      <c r="M227">
        <v>2</v>
      </c>
      <c r="N227">
        <v>3</v>
      </c>
      <c r="R227">
        <v>1</v>
      </c>
      <c r="S227" t="s">
        <v>39</v>
      </c>
      <c r="U227">
        <v>20140220230252</v>
      </c>
    </row>
    <row r="228" spans="1:21">
      <c r="A228">
        <v>545</v>
      </c>
      <c r="B228">
        <v>48</v>
      </c>
      <c r="C228">
        <v>14</v>
      </c>
      <c r="D228">
        <v>11</v>
      </c>
      <c r="E228" t="s">
        <v>21</v>
      </c>
      <c r="F228" t="s">
        <v>22</v>
      </c>
      <c r="G228" t="s">
        <v>23</v>
      </c>
      <c r="H228" t="s">
        <v>30</v>
      </c>
      <c r="I228">
        <v>1</v>
      </c>
      <c r="J228">
        <v>1</v>
      </c>
      <c r="K228">
        <v>3</v>
      </c>
      <c r="L228">
        <v>4</v>
      </c>
      <c r="M228">
        <v>2</v>
      </c>
      <c r="N228">
        <v>4</v>
      </c>
      <c r="R228">
        <v>1</v>
      </c>
      <c r="S228" t="s">
        <v>40</v>
      </c>
      <c r="U228">
        <v>20140220230325</v>
      </c>
    </row>
    <row r="229" spans="1:21">
      <c r="A229">
        <v>545</v>
      </c>
      <c r="B229">
        <v>48</v>
      </c>
      <c r="C229">
        <v>14</v>
      </c>
      <c r="D229">
        <v>12</v>
      </c>
      <c r="E229" t="s">
        <v>21</v>
      </c>
      <c r="F229" t="s">
        <v>22</v>
      </c>
      <c r="G229" t="s">
        <v>23</v>
      </c>
      <c r="H229" t="s">
        <v>30</v>
      </c>
      <c r="I229">
        <v>1</v>
      </c>
      <c r="J229">
        <v>1</v>
      </c>
      <c r="K229">
        <v>2</v>
      </c>
      <c r="L229">
        <v>3</v>
      </c>
      <c r="M229">
        <v>2</v>
      </c>
      <c r="N229">
        <v>4</v>
      </c>
      <c r="R229">
        <v>1</v>
      </c>
      <c r="S229" t="s">
        <v>41</v>
      </c>
      <c r="U229">
        <v>20140220230400</v>
      </c>
    </row>
    <row r="230" spans="1:21">
      <c r="A230">
        <v>545</v>
      </c>
      <c r="B230">
        <v>48</v>
      </c>
      <c r="C230">
        <v>14</v>
      </c>
      <c r="D230">
        <v>13</v>
      </c>
      <c r="E230" t="s">
        <v>21</v>
      </c>
      <c r="F230" t="s">
        <v>22</v>
      </c>
      <c r="G230" t="s">
        <v>23</v>
      </c>
      <c r="H230" t="s">
        <v>33</v>
      </c>
      <c r="I230">
        <v>1</v>
      </c>
      <c r="J230">
        <v>1</v>
      </c>
      <c r="K230">
        <v>3</v>
      </c>
      <c r="L230">
        <v>3</v>
      </c>
      <c r="M230">
        <v>3</v>
      </c>
      <c r="N230">
        <v>4</v>
      </c>
      <c r="R230">
        <v>1</v>
      </c>
      <c r="S230" t="s">
        <v>42</v>
      </c>
      <c r="U230">
        <v>20140220230439</v>
      </c>
    </row>
    <row r="231" spans="1:21">
      <c r="A231">
        <v>545</v>
      </c>
      <c r="B231">
        <v>48</v>
      </c>
      <c r="C231">
        <v>14</v>
      </c>
      <c r="D231">
        <v>14</v>
      </c>
      <c r="E231" t="s">
        <v>21</v>
      </c>
      <c r="F231" t="s">
        <v>22</v>
      </c>
      <c r="G231" t="s">
        <v>23</v>
      </c>
      <c r="H231" t="s">
        <v>26</v>
      </c>
      <c r="I231">
        <v>0</v>
      </c>
      <c r="J231">
        <v>1</v>
      </c>
      <c r="K231">
        <v>4</v>
      </c>
      <c r="L231">
        <v>3</v>
      </c>
      <c r="M231">
        <v>3</v>
      </c>
      <c r="N231">
        <v>3</v>
      </c>
      <c r="R231">
        <v>1</v>
      </c>
      <c r="S231" t="s">
        <v>43</v>
      </c>
      <c r="U231">
        <v>20140220230516</v>
      </c>
    </row>
    <row r="232" spans="1:21">
      <c r="A232">
        <v>545</v>
      </c>
      <c r="B232">
        <v>48</v>
      </c>
      <c r="C232">
        <v>14</v>
      </c>
      <c r="D232">
        <v>15</v>
      </c>
      <c r="E232" t="s">
        <v>22</v>
      </c>
      <c r="F232" t="s">
        <v>21</v>
      </c>
      <c r="G232" t="s">
        <v>23</v>
      </c>
      <c r="H232" t="s">
        <v>36</v>
      </c>
      <c r="I232">
        <v>1</v>
      </c>
      <c r="J232">
        <v>0</v>
      </c>
      <c r="K232">
        <v>3</v>
      </c>
      <c r="L232">
        <v>4</v>
      </c>
      <c r="M232">
        <v>4</v>
      </c>
      <c r="N232">
        <v>3</v>
      </c>
      <c r="R232">
        <v>0</v>
      </c>
      <c r="S232" t="s">
        <v>44</v>
      </c>
      <c r="U232">
        <v>20140220230558</v>
      </c>
    </row>
    <row r="233" spans="1:21">
      <c r="A233">
        <v>545</v>
      </c>
      <c r="B233">
        <v>48</v>
      </c>
      <c r="C233">
        <v>14</v>
      </c>
      <c r="D233">
        <v>16</v>
      </c>
      <c r="E233" t="s">
        <v>22</v>
      </c>
      <c r="F233" t="s">
        <v>21</v>
      </c>
      <c r="G233" t="s">
        <v>23</v>
      </c>
      <c r="H233" t="s">
        <v>33</v>
      </c>
      <c r="I233">
        <v>0</v>
      </c>
      <c r="J233">
        <v>0</v>
      </c>
      <c r="K233">
        <v>3</v>
      </c>
      <c r="L233">
        <v>3</v>
      </c>
      <c r="M233">
        <v>4</v>
      </c>
      <c r="N233">
        <v>3</v>
      </c>
      <c r="R233">
        <v>0</v>
      </c>
      <c r="S233" t="s">
        <v>45</v>
      </c>
      <c r="U233">
        <v>20140220230630</v>
      </c>
    </row>
    <row r="234" spans="1:21">
      <c r="A234">
        <v>545</v>
      </c>
      <c r="B234">
        <v>48</v>
      </c>
      <c r="C234">
        <v>14</v>
      </c>
      <c r="D234">
        <v>17</v>
      </c>
      <c r="E234" t="s">
        <v>21</v>
      </c>
      <c r="F234" t="s">
        <v>22</v>
      </c>
      <c r="G234" t="s">
        <v>23</v>
      </c>
      <c r="H234" t="s">
        <v>36</v>
      </c>
      <c r="I234">
        <v>0</v>
      </c>
      <c r="J234">
        <v>1</v>
      </c>
      <c r="K234">
        <v>3</v>
      </c>
      <c r="L234">
        <v>2</v>
      </c>
      <c r="M234">
        <v>3</v>
      </c>
      <c r="N234">
        <v>4</v>
      </c>
      <c r="R234">
        <v>1</v>
      </c>
      <c r="S234" t="s">
        <v>46</v>
      </c>
      <c r="U234">
        <v>20140220230700</v>
      </c>
    </row>
    <row r="235" spans="1:21">
      <c r="A235">
        <v>545</v>
      </c>
      <c r="B235">
        <v>48</v>
      </c>
      <c r="C235">
        <v>14</v>
      </c>
      <c r="D235">
        <v>18</v>
      </c>
      <c r="E235" t="s">
        <v>22</v>
      </c>
      <c r="F235" t="s">
        <v>21</v>
      </c>
      <c r="G235" t="s">
        <v>23</v>
      </c>
      <c r="H235" t="s">
        <v>24</v>
      </c>
      <c r="I235">
        <v>0</v>
      </c>
      <c r="J235">
        <v>0</v>
      </c>
      <c r="K235">
        <v>3</v>
      </c>
      <c r="L235">
        <v>2</v>
      </c>
      <c r="M235">
        <v>4</v>
      </c>
      <c r="N235">
        <v>3</v>
      </c>
      <c r="R235">
        <v>0</v>
      </c>
      <c r="S235" t="s">
        <v>47</v>
      </c>
      <c r="U235">
        <v>20140220230731</v>
      </c>
    </row>
    <row r="236" spans="1:21">
      <c r="A236">
        <v>545</v>
      </c>
      <c r="B236">
        <v>48</v>
      </c>
      <c r="C236">
        <v>14</v>
      </c>
      <c r="D236">
        <v>19</v>
      </c>
      <c r="E236" t="s">
        <v>22</v>
      </c>
      <c r="F236" t="s">
        <v>21</v>
      </c>
      <c r="G236" t="s">
        <v>23</v>
      </c>
      <c r="H236" t="s">
        <v>30</v>
      </c>
      <c r="I236">
        <v>0</v>
      </c>
      <c r="J236">
        <v>0</v>
      </c>
      <c r="K236">
        <v>4</v>
      </c>
      <c r="L236">
        <v>3</v>
      </c>
      <c r="M236">
        <v>4</v>
      </c>
      <c r="N236">
        <v>3</v>
      </c>
      <c r="R236">
        <v>0</v>
      </c>
      <c r="S236" t="s">
        <v>48</v>
      </c>
      <c r="U236">
        <v>20140220230825</v>
      </c>
    </row>
    <row r="237" spans="1:21">
      <c r="A237">
        <v>545</v>
      </c>
      <c r="B237">
        <v>55</v>
      </c>
      <c r="C237">
        <v>11</v>
      </c>
      <c r="D237">
        <v>0</v>
      </c>
      <c r="E237" t="s">
        <v>22</v>
      </c>
      <c r="F237" t="s">
        <v>21</v>
      </c>
      <c r="G237" t="s">
        <v>23</v>
      </c>
      <c r="H237" t="s">
        <v>33</v>
      </c>
      <c r="I237">
        <v>1</v>
      </c>
      <c r="J237">
        <v>0</v>
      </c>
      <c r="K237">
        <v>3</v>
      </c>
      <c r="L237">
        <v>4</v>
      </c>
      <c r="M237">
        <v>4</v>
      </c>
      <c r="N237">
        <v>2</v>
      </c>
      <c r="R237">
        <v>0</v>
      </c>
      <c r="S237" t="s">
        <v>25</v>
      </c>
      <c r="U237">
        <v>20140224181835</v>
      </c>
    </row>
    <row r="238" spans="1:21">
      <c r="A238">
        <v>545</v>
      </c>
      <c r="B238">
        <v>55</v>
      </c>
      <c r="C238">
        <v>11</v>
      </c>
      <c r="D238">
        <v>1</v>
      </c>
      <c r="E238" t="s">
        <v>22</v>
      </c>
      <c r="F238" t="s">
        <v>21</v>
      </c>
      <c r="G238" t="s">
        <v>23</v>
      </c>
      <c r="H238" t="s">
        <v>26</v>
      </c>
      <c r="I238">
        <v>1</v>
      </c>
      <c r="J238">
        <v>1</v>
      </c>
      <c r="K238">
        <v>3</v>
      </c>
      <c r="L238">
        <v>4</v>
      </c>
      <c r="M238">
        <v>3</v>
      </c>
      <c r="N238">
        <v>2</v>
      </c>
      <c r="R238">
        <v>1</v>
      </c>
      <c r="S238" t="s">
        <v>27</v>
      </c>
      <c r="U238">
        <v>20140224181913</v>
      </c>
    </row>
    <row r="239" spans="1:21">
      <c r="A239">
        <v>545</v>
      </c>
      <c r="B239">
        <v>55</v>
      </c>
      <c r="C239">
        <v>11</v>
      </c>
      <c r="D239">
        <v>2</v>
      </c>
      <c r="E239" t="s">
        <v>21</v>
      </c>
      <c r="F239" t="s">
        <v>22</v>
      </c>
      <c r="G239" t="s">
        <v>23</v>
      </c>
      <c r="H239" t="s">
        <v>36</v>
      </c>
      <c r="I239">
        <v>0</v>
      </c>
      <c r="J239">
        <v>0</v>
      </c>
      <c r="K239">
        <v>3</v>
      </c>
      <c r="L239">
        <v>1</v>
      </c>
      <c r="M239">
        <v>2</v>
      </c>
      <c r="N239">
        <v>2</v>
      </c>
      <c r="R239">
        <v>1</v>
      </c>
      <c r="S239" t="s">
        <v>28</v>
      </c>
      <c r="U239">
        <v>20140224181946</v>
      </c>
    </row>
    <row r="240" spans="1:21">
      <c r="A240">
        <v>545</v>
      </c>
      <c r="B240">
        <v>55</v>
      </c>
      <c r="C240">
        <v>11</v>
      </c>
      <c r="D240">
        <v>3</v>
      </c>
      <c r="E240" t="s">
        <v>22</v>
      </c>
      <c r="F240" t="s">
        <v>21</v>
      </c>
      <c r="G240" t="s">
        <v>23</v>
      </c>
      <c r="H240" t="s">
        <v>33</v>
      </c>
      <c r="I240">
        <v>0</v>
      </c>
      <c r="J240">
        <v>0</v>
      </c>
      <c r="K240">
        <v>4</v>
      </c>
      <c r="L240">
        <v>2</v>
      </c>
      <c r="M240">
        <v>2</v>
      </c>
      <c r="N240">
        <v>2</v>
      </c>
      <c r="R240">
        <v>0</v>
      </c>
      <c r="S240" t="s">
        <v>29</v>
      </c>
      <c r="U240">
        <v>20140224182138</v>
      </c>
    </row>
    <row r="241" spans="1:21">
      <c r="A241">
        <v>545</v>
      </c>
      <c r="B241">
        <v>55</v>
      </c>
      <c r="C241">
        <v>11</v>
      </c>
      <c r="D241">
        <v>4</v>
      </c>
      <c r="E241" t="s">
        <v>21</v>
      </c>
      <c r="F241" t="s">
        <v>22</v>
      </c>
      <c r="G241" t="s">
        <v>23</v>
      </c>
      <c r="H241" t="s">
        <v>36</v>
      </c>
      <c r="I241">
        <v>0</v>
      </c>
      <c r="J241">
        <v>0</v>
      </c>
      <c r="K241">
        <v>2</v>
      </c>
      <c r="L241">
        <v>1</v>
      </c>
      <c r="M241">
        <v>2</v>
      </c>
      <c r="N241">
        <v>2</v>
      </c>
      <c r="R241">
        <v>1</v>
      </c>
      <c r="S241" t="s">
        <v>31</v>
      </c>
      <c r="U241">
        <v>20140224182242</v>
      </c>
    </row>
    <row r="242" spans="1:21">
      <c r="A242">
        <v>545</v>
      </c>
      <c r="B242">
        <v>55</v>
      </c>
      <c r="C242">
        <v>11</v>
      </c>
      <c r="D242">
        <v>5</v>
      </c>
      <c r="E242" t="s">
        <v>21</v>
      </c>
      <c r="F242" t="s">
        <v>22</v>
      </c>
      <c r="G242" t="s">
        <v>23</v>
      </c>
      <c r="H242" t="s">
        <v>24</v>
      </c>
      <c r="I242">
        <v>1</v>
      </c>
      <c r="J242">
        <v>1</v>
      </c>
      <c r="K242">
        <v>4</v>
      </c>
      <c r="L242">
        <v>4</v>
      </c>
      <c r="M242">
        <v>3</v>
      </c>
      <c r="N242">
        <v>4</v>
      </c>
      <c r="R242">
        <v>1</v>
      </c>
      <c r="S242" t="s">
        <v>32</v>
      </c>
      <c r="U242">
        <v>20140224182310</v>
      </c>
    </row>
    <row r="243" spans="1:21">
      <c r="A243">
        <v>545</v>
      </c>
      <c r="B243">
        <v>55</v>
      </c>
      <c r="C243">
        <v>11</v>
      </c>
      <c r="D243">
        <v>6</v>
      </c>
      <c r="E243" t="s">
        <v>22</v>
      </c>
      <c r="F243" t="s">
        <v>21</v>
      </c>
      <c r="G243" t="s">
        <v>23</v>
      </c>
      <c r="H243" t="s">
        <v>30</v>
      </c>
      <c r="I243">
        <v>0</v>
      </c>
      <c r="J243">
        <v>0</v>
      </c>
      <c r="K243">
        <v>3</v>
      </c>
      <c r="L243">
        <v>2</v>
      </c>
      <c r="M243">
        <v>3</v>
      </c>
      <c r="N243">
        <v>1</v>
      </c>
      <c r="R243">
        <v>0</v>
      </c>
      <c r="S243" t="s">
        <v>34</v>
      </c>
      <c r="U243">
        <v>20140224182346</v>
      </c>
    </row>
    <row r="244" spans="1:21">
      <c r="A244">
        <v>545</v>
      </c>
      <c r="B244">
        <v>55</v>
      </c>
      <c r="C244">
        <v>11</v>
      </c>
      <c r="D244">
        <v>7</v>
      </c>
      <c r="E244" t="s">
        <v>21</v>
      </c>
      <c r="F244" t="s">
        <v>22</v>
      </c>
      <c r="G244" t="s">
        <v>23</v>
      </c>
      <c r="H244" t="s">
        <v>33</v>
      </c>
      <c r="I244">
        <v>1</v>
      </c>
      <c r="J244">
        <v>1</v>
      </c>
      <c r="K244">
        <v>3</v>
      </c>
      <c r="L244">
        <v>3</v>
      </c>
      <c r="M244">
        <v>1</v>
      </c>
      <c r="N244">
        <v>3</v>
      </c>
      <c r="R244">
        <v>1</v>
      </c>
      <c r="S244" t="s">
        <v>35</v>
      </c>
      <c r="U244">
        <v>20140224182420</v>
      </c>
    </row>
    <row r="245" spans="1:21">
      <c r="A245">
        <v>545</v>
      </c>
      <c r="B245">
        <v>55</v>
      </c>
      <c r="C245">
        <v>11</v>
      </c>
      <c r="D245">
        <v>8</v>
      </c>
      <c r="E245" t="s">
        <v>22</v>
      </c>
      <c r="F245" t="s">
        <v>21</v>
      </c>
      <c r="G245" t="s">
        <v>23</v>
      </c>
      <c r="H245" t="s">
        <v>26</v>
      </c>
      <c r="I245">
        <v>1</v>
      </c>
      <c r="J245">
        <v>1</v>
      </c>
      <c r="K245">
        <v>3</v>
      </c>
      <c r="L245">
        <v>4</v>
      </c>
      <c r="M245">
        <v>2</v>
      </c>
      <c r="N245">
        <v>3</v>
      </c>
      <c r="R245">
        <v>1</v>
      </c>
      <c r="S245" t="s">
        <v>37</v>
      </c>
      <c r="U245">
        <v>20140224182500</v>
      </c>
    </row>
    <row r="246" spans="1:21">
      <c r="A246">
        <v>545</v>
      </c>
      <c r="B246">
        <v>55</v>
      </c>
      <c r="C246">
        <v>11</v>
      </c>
      <c r="D246">
        <v>9</v>
      </c>
      <c r="E246" t="s">
        <v>22</v>
      </c>
      <c r="F246" t="s">
        <v>21</v>
      </c>
      <c r="G246" t="s">
        <v>23</v>
      </c>
      <c r="H246" t="s">
        <v>26</v>
      </c>
      <c r="I246">
        <v>1</v>
      </c>
      <c r="J246">
        <v>1</v>
      </c>
      <c r="K246">
        <v>4</v>
      </c>
      <c r="L246">
        <v>4</v>
      </c>
      <c r="M246">
        <v>3</v>
      </c>
      <c r="N246">
        <v>3</v>
      </c>
      <c r="R246">
        <v>0</v>
      </c>
      <c r="S246" t="s">
        <v>38</v>
      </c>
      <c r="U246">
        <v>20140224182548</v>
      </c>
    </row>
    <row r="247" spans="1:21">
      <c r="A247">
        <v>545</v>
      </c>
      <c r="B247">
        <v>55</v>
      </c>
      <c r="C247">
        <v>11</v>
      </c>
      <c r="D247">
        <v>10</v>
      </c>
      <c r="E247" t="s">
        <v>21</v>
      </c>
      <c r="F247" t="s">
        <v>22</v>
      </c>
      <c r="G247" t="s">
        <v>23</v>
      </c>
      <c r="H247" t="s">
        <v>33</v>
      </c>
      <c r="I247">
        <v>1</v>
      </c>
      <c r="J247">
        <v>0</v>
      </c>
      <c r="K247">
        <v>4</v>
      </c>
      <c r="L247">
        <v>4</v>
      </c>
      <c r="M247">
        <v>2</v>
      </c>
      <c r="N247">
        <v>3</v>
      </c>
      <c r="R247">
        <v>1</v>
      </c>
      <c r="S247" t="s">
        <v>39</v>
      </c>
      <c r="U247">
        <v>20140224182627</v>
      </c>
    </row>
    <row r="248" spans="1:21">
      <c r="A248">
        <v>545</v>
      </c>
      <c r="B248">
        <v>55</v>
      </c>
      <c r="C248">
        <v>11</v>
      </c>
      <c r="D248">
        <v>11</v>
      </c>
      <c r="E248" t="s">
        <v>21</v>
      </c>
      <c r="F248" t="s">
        <v>22</v>
      </c>
      <c r="G248" t="s">
        <v>23</v>
      </c>
      <c r="H248" t="s">
        <v>36</v>
      </c>
      <c r="I248">
        <v>1</v>
      </c>
      <c r="J248">
        <v>0</v>
      </c>
      <c r="K248">
        <v>1</v>
      </c>
      <c r="L248">
        <v>3</v>
      </c>
      <c r="M248">
        <v>1</v>
      </c>
      <c r="N248">
        <v>3</v>
      </c>
      <c r="R248">
        <v>1</v>
      </c>
      <c r="S248" t="s">
        <v>40</v>
      </c>
      <c r="U248">
        <v>20140224182721</v>
      </c>
    </row>
    <row r="249" spans="1:21">
      <c r="A249">
        <v>545</v>
      </c>
      <c r="B249">
        <v>55</v>
      </c>
      <c r="C249">
        <v>11</v>
      </c>
      <c r="D249">
        <v>12</v>
      </c>
      <c r="E249" t="s">
        <v>21</v>
      </c>
      <c r="F249" t="s">
        <v>22</v>
      </c>
      <c r="G249" t="s">
        <v>23</v>
      </c>
      <c r="H249" t="s">
        <v>36</v>
      </c>
      <c r="I249">
        <v>0</v>
      </c>
      <c r="J249">
        <v>1</v>
      </c>
      <c r="K249">
        <v>1</v>
      </c>
      <c r="L249">
        <v>0</v>
      </c>
      <c r="M249">
        <v>2</v>
      </c>
      <c r="N249">
        <v>3</v>
      </c>
      <c r="R249">
        <v>1</v>
      </c>
      <c r="S249" t="s">
        <v>41</v>
      </c>
      <c r="U249">
        <v>20140224182805</v>
      </c>
    </row>
    <row r="250" spans="1:21">
      <c r="A250">
        <v>545</v>
      </c>
      <c r="B250">
        <v>55</v>
      </c>
      <c r="C250">
        <v>11</v>
      </c>
      <c r="D250">
        <v>13</v>
      </c>
      <c r="E250" t="s">
        <v>22</v>
      </c>
      <c r="F250" t="s">
        <v>21</v>
      </c>
      <c r="G250" t="s">
        <v>23</v>
      </c>
      <c r="H250" t="s">
        <v>30</v>
      </c>
      <c r="I250">
        <v>0</v>
      </c>
      <c r="J250">
        <v>0</v>
      </c>
      <c r="K250">
        <v>3</v>
      </c>
      <c r="L250">
        <v>1</v>
      </c>
      <c r="M250">
        <v>3</v>
      </c>
      <c r="N250">
        <v>2</v>
      </c>
      <c r="R250">
        <v>1</v>
      </c>
      <c r="S250" t="s">
        <v>42</v>
      </c>
      <c r="U250">
        <v>20140224182854</v>
      </c>
    </row>
    <row r="251" spans="1:21">
      <c r="A251">
        <v>545</v>
      </c>
      <c r="B251">
        <v>55</v>
      </c>
      <c r="C251">
        <v>11</v>
      </c>
      <c r="D251">
        <v>14</v>
      </c>
      <c r="E251" t="s">
        <v>22</v>
      </c>
      <c r="F251" t="s">
        <v>21</v>
      </c>
      <c r="G251" t="s">
        <v>23</v>
      </c>
      <c r="H251" t="s">
        <v>24</v>
      </c>
      <c r="I251">
        <v>0</v>
      </c>
      <c r="J251">
        <v>0</v>
      </c>
      <c r="K251">
        <v>3</v>
      </c>
      <c r="L251">
        <v>1</v>
      </c>
      <c r="M251">
        <v>4</v>
      </c>
      <c r="N251">
        <v>1</v>
      </c>
      <c r="R251">
        <v>0</v>
      </c>
      <c r="S251" t="s">
        <v>43</v>
      </c>
      <c r="U251">
        <v>20140224182923</v>
      </c>
    </row>
    <row r="252" spans="1:21">
      <c r="A252">
        <v>545</v>
      </c>
      <c r="B252">
        <v>55</v>
      </c>
      <c r="C252">
        <v>11</v>
      </c>
      <c r="D252">
        <v>15</v>
      </c>
      <c r="E252" t="s">
        <v>21</v>
      </c>
      <c r="F252" t="s">
        <v>22</v>
      </c>
      <c r="G252" t="s">
        <v>23</v>
      </c>
      <c r="H252" t="s">
        <v>26</v>
      </c>
      <c r="I252">
        <v>1</v>
      </c>
      <c r="J252">
        <v>1</v>
      </c>
      <c r="K252">
        <v>4</v>
      </c>
      <c r="L252">
        <v>4</v>
      </c>
      <c r="M252">
        <v>2</v>
      </c>
      <c r="N252">
        <v>3</v>
      </c>
      <c r="R252">
        <v>1</v>
      </c>
      <c r="S252" t="s">
        <v>44</v>
      </c>
      <c r="U252">
        <v>20140224182951</v>
      </c>
    </row>
    <row r="253" spans="1:21">
      <c r="A253">
        <v>545</v>
      </c>
      <c r="B253">
        <v>55</v>
      </c>
      <c r="C253">
        <v>11</v>
      </c>
      <c r="D253">
        <v>16</v>
      </c>
      <c r="E253" t="s">
        <v>21</v>
      </c>
      <c r="F253" t="s">
        <v>22</v>
      </c>
      <c r="G253" t="s">
        <v>23</v>
      </c>
      <c r="H253" t="s">
        <v>24</v>
      </c>
      <c r="I253">
        <v>1</v>
      </c>
      <c r="J253">
        <v>1</v>
      </c>
      <c r="K253">
        <v>4</v>
      </c>
      <c r="L253">
        <v>3</v>
      </c>
      <c r="M253">
        <v>3</v>
      </c>
      <c r="N253">
        <v>4</v>
      </c>
      <c r="R253">
        <v>1</v>
      </c>
      <c r="S253" t="s">
        <v>45</v>
      </c>
      <c r="U253">
        <v>20140224183020</v>
      </c>
    </row>
    <row r="254" spans="1:21">
      <c r="A254">
        <v>545</v>
      </c>
      <c r="B254">
        <v>55</v>
      </c>
      <c r="C254">
        <v>11</v>
      </c>
      <c r="D254">
        <v>17</v>
      </c>
      <c r="E254" t="s">
        <v>22</v>
      </c>
      <c r="F254" t="s">
        <v>21</v>
      </c>
      <c r="G254" t="s">
        <v>23</v>
      </c>
      <c r="H254" t="s">
        <v>24</v>
      </c>
      <c r="I254">
        <v>0</v>
      </c>
      <c r="J254">
        <v>0</v>
      </c>
      <c r="K254">
        <v>3</v>
      </c>
      <c r="L254">
        <v>3</v>
      </c>
      <c r="M254">
        <v>4</v>
      </c>
      <c r="N254">
        <v>2</v>
      </c>
      <c r="R254">
        <v>1</v>
      </c>
      <c r="S254" t="s">
        <v>46</v>
      </c>
      <c r="U254">
        <v>20140224183054</v>
      </c>
    </row>
    <row r="255" spans="1:21">
      <c r="A255">
        <v>545</v>
      </c>
      <c r="B255">
        <v>55</v>
      </c>
      <c r="C255">
        <v>11</v>
      </c>
      <c r="D255">
        <v>18</v>
      </c>
      <c r="E255" t="s">
        <v>22</v>
      </c>
      <c r="F255" t="s">
        <v>21</v>
      </c>
      <c r="G255" t="s">
        <v>23</v>
      </c>
      <c r="H255" t="s">
        <v>30</v>
      </c>
      <c r="I255">
        <v>0</v>
      </c>
      <c r="J255">
        <v>0</v>
      </c>
      <c r="K255">
        <v>2</v>
      </c>
      <c r="L255">
        <v>1</v>
      </c>
      <c r="M255">
        <v>3</v>
      </c>
      <c r="N255">
        <v>0</v>
      </c>
      <c r="R255">
        <v>0</v>
      </c>
      <c r="S255" t="s">
        <v>47</v>
      </c>
      <c r="U255">
        <v>20140224183129</v>
      </c>
    </row>
    <row r="256" spans="1:21">
      <c r="A256">
        <v>545</v>
      </c>
      <c r="B256">
        <v>55</v>
      </c>
      <c r="C256">
        <v>11</v>
      </c>
      <c r="D256">
        <v>19</v>
      </c>
      <c r="E256" t="s">
        <v>21</v>
      </c>
      <c r="F256" t="s">
        <v>22</v>
      </c>
      <c r="G256" t="s">
        <v>23</v>
      </c>
      <c r="H256" t="s">
        <v>30</v>
      </c>
      <c r="I256">
        <v>0</v>
      </c>
      <c r="J256">
        <v>1</v>
      </c>
      <c r="K256">
        <v>2</v>
      </c>
      <c r="L256">
        <v>2</v>
      </c>
      <c r="M256">
        <v>2</v>
      </c>
      <c r="N256">
        <v>3</v>
      </c>
      <c r="R256">
        <v>1</v>
      </c>
      <c r="S256" t="s">
        <v>48</v>
      </c>
      <c r="U256">
        <v>20140224183158</v>
      </c>
    </row>
    <row r="257" spans="1:21">
      <c r="A257">
        <v>545</v>
      </c>
      <c r="B257">
        <v>56</v>
      </c>
      <c r="C257">
        <v>0</v>
      </c>
      <c r="D257">
        <v>0</v>
      </c>
      <c r="E257" t="s">
        <v>21</v>
      </c>
      <c r="F257" t="s">
        <v>22</v>
      </c>
      <c r="G257" t="s">
        <v>23</v>
      </c>
      <c r="H257" t="s">
        <v>24</v>
      </c>
      <c r="I257">
        <v>1</v>
      </c>
      <c r="J257">
        <v>1</v>
      </c>
      <c r="K257">
        <v>2</v>
      </c>
      <c r="L257">
        <v>3</v>
      </c>
      <c r="M257">
        <v>1</v>
      </c>
      <c r="N257">
        <v>3</v>
      </c>
      <c r="R257">
        <v>1</v>
      </c>
      <c r="S257" t="s">
        <v>25</v>
      </c>
      <c r="U257">
        <v>20140224183526</v>
      </c>
    </row>
    <row r="258" spans="1:21">
      <c r="A258">
        <v>545</v>
      </c>
      <c r="B258">
        <v>56</v>
      </c>
      <c r="C258">
        <v>0</v>
      </c>
      <c r="D258">
        <v>1</v>
      </c>
      <c r="E258" t="s">
        <v>22</v>
      </c>
      <c r="F258" t="s">
        <v>21</v>
      </c>
      <c r="G258" t="s">
        <v>23</v>
      </c>
      <c r="H258" t="s">
        <v>26</v>
      </c>
      <c r="I258">
        <v>0</v>
      </c>
      <c r="J258">
        <v>0</v>
      </c>
      <c r="K258">
        <v>3</v>
      </c>
      <c r="L258">
        <v>3</v>
      </c>
      <c r="M258">
        <v>3</v>
      </c>
      <c r="N258">
        <v>2</v>
      </c>
      <c r="R258">
        <v>0</v>
      </c>
      <c r="S258" t="s">
        <v>27</v>
      </c>
      <c r="U258">
        <v>20140224183629</v>
      </c>
    </row>
    <row r="259" spans="1:21">
      <c r="A259">
        <v>545</v>
      </c>
      <c r="B259">
        <v>56</v>
      </c>
      <c r="C259">
        <v>0</v>
      </c>
      <c r="D259">
        <v>2</v>
      </c>
      <c r="E259" t="s">
        <v>21</v>
      </c>
      <c r="F259" t="s">
        <v>22</v>
      </c>
      <c r="G259" t="s">
        <v>23</v>
      </c>
      <c r="H259" t="s">
        <v>24</v>
      </c>
      <c r="I259">
        <v>0</v>
      </c>
      <c r="J259">
        <v>1</v>
      </c>
      <c r="K259">
        <v>4</v>
      </c>
      <c r="L259">
        <v>3</v>
      </c>
      <c r="M259">
        <v>2</v>
      </c>
      <c r="N259">
        <v>3</v>
      </c>
      <c r="R259">
        <v>1</v>
      </c>
      <c r="S259" t="s">
        <v>28</v>
      </c>
      <c r="U259">
        <v>20140224183736</v>
      </c>
    </row>
    <row r="260" spans="1:21">
      <c r="A260">
        <v>545</v>
      </c>
      <c r="B260">
        <v>56</v>
      </c>
      <c r="C260">
        <v>0</v>
      </c>
      <c r="D260">
        <v>3</v>
      </c>
      <c r="E260" t="s">
        <v>21</v>
      </c>
      <c r="F260" t="s">
        <v>22</v>
      </c>
      <c r="G260" t="s">
        <v>23</v>
      </c>
      <c r="H260" t="s">
        <v>24</v>
      </c>
      <c r="I260">
        <v>1</v>
      </c>
      <c r="J260">
        <v>1</v>
      </c>
      <c r="K260">
        <v>3</v>
      </c>
      <c r="L260">
        <v>3</v>
      </c>
      <c r="M260">
        <v>1</v>
      </c>
      <c r="N260">
        <v>2</v>
      </c>
      <c r="R260">
        <v>1</v>
      </c>
      <c r="S260" t="s">
        <v>29</v>
      </c>
      <c r="U260">
        <v>20140224183812</v>
      </c>
    </row>
    <row r="261" spans="1:21">
      <c r="A261">
        <v>545</v>
      </c>
      <c r="B261">
        <v>56</v>
      </c>
      <c r="C261">
        <v>0</v>
      </c>
      <c r="D261">
        <v>4</v>
      </c>
      <c r="E261" t="s">
        <v>21</v>
      </c>
      <c r="F261" t="s">
        <v>22</v>
      </c>
      <c r="G261" t="s">
        <v>23</v>
      </c>
      <c r="H261" t="s">
        <v>30</v>
      </c>
      <c r="I261">
        <v>1</v>
      </c>
      <c r="J261">
        <v>1</v>
      </c>
      <c r="K261">
        <v>1</v>
      </c>
      <c r="L261">
        <v>2</v>
      </c>
      <c r="M261">
        <v>2</v>
      </c>
      <c r="N261">
        <v>4</v>
      </c>
      <c r="R261">
        <v>1</v>
      </c>
      <c r="S261" t="s">
        <v>31</v>
      </c>
      <c r="U261">
        <v>20140224183853</v>
      </c>
    </row>
    <row r="262" spans="1:21">
      <c r="A262">
        <v>545</v>
      </c>
      <c r="B262">
        <v>56</v>
      </c>
      <c r="C262">
        <v>0</v>
      </c>
      <c r="D262">
        <v>5</v>
      </c>
      <c r="E262" t="s">
        <v>21</v>
      </c>
      <c r="F262" t="s">
        <v>22</v>
      </c>
      <c r="G262" t="s">
        <v>23</v>
      </c>
      <c r="H262" t="s">
        <v>30</v>
      </c>
      <c r="I262">
        <v>1</v>
      </c>
      <c r="J262">
        <v>1</v>
      </c>
      <c r="K262">
        <v>3</v>
      </c>
      <c r="L262">
        <v>3</v>
      </c>
      <c r="M262">
        <v>2</v>
      </c>
      <c r="N262">
        <v>3</v>
      </c>
      <c r="R262">
        <v>1</v>
      </c>
      <c r="S262" t="s">
        <v>32</v>
      </c>
      <c r="U262">
        <v>20140224183927</v>
      </c>
    </row>
    <row r="263" spans="1:21">
      <c r="A263">
        <v>545</v>
      </c>
      <c r="B263">
        <v>56</v>
      </c>
      <c r="C263">
        <v>0</v>
      </c>
      <c r="D263">
        <v>6</v>
      </c>
      <c r="E263" t="s">
        <v>21</v>
      </c>
      <c r="F263" t="s">
        <v>22</v>
      </c>
      <c r="G263" t="s">
        <v>23</v>
      </c>
      <c r="H263" t="s">
        <v>33</v>
      </c>
      <c r="I263">
        <v>1</v>
      </c>
      <c r="J263">
        <v>1</v>
      </c>
      <c r="K263">
        <v>2</v>
      </c>
      <c r="L263">
        <v>3</v>
      </c>
      <c r="M263">
        <v>1</v>
      </c>
      <c r="N263">
        <v>3</v>
      </c>
      <c r="R263">
        <v>1</v>
      </c>
      <c r="S263" t="s">
        <v>34</v>
      </c>
      <c r="U263">
        <v>20140224184009</v>
      </c>
    </row>
    <row r="264" spans="1:21">
      <c r="A264">
        <v>545</v>
      </c>
      <c r="B264">
        <v>56</v>
      </c>
      <c r="C264">
        <v>0</v>
      </c>
      <c r="D264">
        <v>7</v>
      </c>
      <c r="E264" t="s">
        <v>22</v>
      </c>
      <c r="F264" t="s">
        <v>21</v>
      </c>
      <c r="G264" t="s">
        <v>23</v>
      </c>
      <c r="H264" t="s">
        <v>26</v>
      </c>
      <c r="I264">
        <v>0</v>
      </c>
      <c r="J264">
        <v>0</v>
      </c>
      <c r="K264">
        <v>4</v>
      </c>
      <c r="L264">
        <v>3</v>
      </c>
      <c r="M264">
        <v>3</v>
      </c>
      <c r="N264">
        <v>2</v>
      </c>
      <c r="R264">
        <v>0</v>
      </c>
      <c r="S264" t="s">
        <v>35</v>
      </c>
      <c r="U264">
        <v>20140224184045</v>
      </c>
    </row>
    <row r="265" spans="1:21">
      <c r="A265">
        <v>545</v>
      </c>
      <c r="B265">
        <v>56</v>
      </c>
      <c r="C265">
        <v>0</v>
      </c>
      <c r="D265">
        <v>8</v>
      </c>
      <c r="E265" t="s">
        <v>21</v>
      </c>
      <c r="F265" t="s">
        <v>22</v>
      </c>
      <c r="G265" t="s">
        <v>23</v>
      </c>
      <c r="H265" t="s">
        <v>36</v>
      </c>
      <c r="I265">
        <v>0</v>
      </c>
      <c r="J265">
        <v>1</v>
      </c>
      <c r="K265">
        <v>2</v>
      </c>
      <c r="L265">
        <v>1</v>
      </c>
      <c r="M265">
        <v>1</v>
      </c>
      <c r="N265">
        <v>2</v>
      </c>
      <c r="R265">
        <v>1</v>
      </c>
      <c r="S265" t="s">
        <v>37</v>
      </c>
      <c r="U265">
        <v>20140224184117</v>
      </c>
    </row>
    <row r="266" spans="1:21">
      <c r="A266">
        <v>545</v>
      </c>
      <c r="B266">
        <v>56</v>
      </c>
      <c r="C266">
        <v>0</v>
      </c>
      <c r="D266">
        <v>9</v>
      </c>
      <c r="E266" t="s">
        <v>22</v>
      </c>
      <c r="F266" t="s">
        <v>21</v>
      </c>
      <c r="G266" t="s">
        <v>23</v>
      </c>
      <c r="H266" t="s">
        <v>33</v>
      </c>
      <c r="I266">
        <v>0</v>
      </c>
      <c r="J266">
        <v>0</v>
      </c>
      <c r="K266">
        <v>4</v>
      </c>
      <c r="L266">
        <v>3</v>
      </c>
      <c r="M266">
        <v>3</v>
      </c>
      <c r="N266">
        <v>1</v>
      </c>
      <c r="R266">
        <v>0</v>
      </c>
      <c r="S266" t="s">
        <v>38</v>
      </c>
      <c r="U266">
        <v>20140224184208</v>
      </c>
    </row>
    <row r="267" spans="1:21">
      <c r="A267">
        <v>545</v>
      </c>
      <c r="B267">
        <v>56</v>
      </c>
      <c r="C267">
        <v>0</v>
      </c>
      <c r="D267">
        <v>10</v>
      </c>
      <c r="E267" t="s">
        <v>21</v>
      </c>
      <c r="F267" t="s">
        <v>22</v>
      </c>
      <c r="G267" t="s">
        <v>23</v>
      </c>
      <c r="H267" t="s">
        <v>36</v>
      </c>
      <c r="I267">
        <v>0</v>
      </c>
      <c r="J267">
        <v>1</v>
      </c>
      <c r="K267">
        <v>3</v>
      </c>
      <c r="L267">
        <v>2</v>
      </c>
      <c r="M267">
        <v>2</v>
      </c>
      <c r="N267">
        <v>2</v>
      </c>
      <c r="R267">
        <v>1</v>
      </c>
      <c r="S267" t="s">
        <v>39</v>
      </c>
      <c r="U267">
        <v>20140224184244</v>
      </c>
    </row>
    <row r="268" spans="1:21">
      <c r="A268">
        <v>545</v>
      </c>
      <c r="B268">
        <v>56</v>
      </c>
      <c r="C268">
        <v>0</v>
      </c>
      <c r="D268">
        <v>11</v>
      </c>
      <c r="E268" t="s">
        <v>22</v>
      </c>
      <c r="F268" t="s">
        <v>21</v>
      </c>
      <c r="G268" t="s">
        <v>23</v>
      </c>
      <c r="H268" t="s">
        <v>24</v>
      </c>
      <c r="I268">
        <v>0</v>
      </c>
      <c r="J268">
        <v>0</v>
      </c>
      <c r="K268">
        <v>3</v>
      </c>
      <c r="L268">
        <v>3</v>
      </c>
      <c r="M268">
        <v>3</v>
      </c>
      <c r="N268">
        <v>2</v>
      </c>
      <c r="R268">
        <v>0</v>
      </c>
      <c r="S268" t="s">
        <v>40</v>
      </c>
      <c r="U268">
        <v>20140224184327</v>
      </c>
    </row>
    <row r="269" spans="1:21">
      <c r="A269">
        <v>545</v>
      </c>
      <c r="B269">
        <v>56</v>
      </c>
      <c r="C269">
        <v>0</v>
      </c>
      <c r="D269">
        <v>12</v>
      </c>
      <c r="E269" t="s">
        <v>22</v>
      </c>
      <c r="F269" t="s">
        <v>21</v>
      </c>
      <c r="G269" t="s">
        <v>23</v>
      </c>
      <c r="H269" t="s">
        <v>30</v>
      </c>
      <c r="I269">
        <v>0</v>
      </c>
      <c r="J269">
        <v>0</v>
      </c>
      <c r="K269">
        <v>3</v>
      </c>
      <c r="L269">
        <v>1</v>
      </c>
      <c r="M269">
        <v>2</v>
      </c>
      <c r="N269">
        <v>1</v>
      </c>
      <c r="R269">
        <v>0</v>
      </c>
      <c r="S269" t="s">
        <v>41</v>
      </c>
      <c r="U269">
        <v>20140224184359</v>
      </c>
    </row>
    <row r="270" spans="1:21">
      <c r="A270">
        <v>545</v>
      </c>
      <c r="B270">
        <v>56</v>
      </c>
      <c r="C270">
        <v>0</v>
      </c>
      <c r="D270">
        <v>13</v>
      </c>
      <c r="E270" t="s">
        <v>22</v>
      </c>
      <c r="F270" t="s">
        <v>21</v>
      </c>
      <c r="G270" t="s">
        <v>23</v>
      </c>
      <c r="H270" t="s">
        <v>33</v>
      </c>
      <c r="I270">
        <v>0</v>
      </c>
      <c r="J270">
        <v>0</v>
      </c>
      <c r="K270">
        <v>3</v>
      </c>
      <c r="L270">
        <v>2</v>
      </c>
      <c r="M270">
        <v>2</v>
      </c>
      <c r="N270">
        <v>2</v>
      </c>
      <c r="R270">
        <v>0</v>
      </c>
      <c r="S270" t="s">
        <v>42</v>
      </c>
      <c r="U270">
        <v>20140224184432</v>
      </c>
    </row>
    <row r="271" spans="1:21">
      <c r="A271">
        <v>545</v>
      </c>
      <c r="B271">
        <v>56</v>
      </c>
      <c r="C271">
        <v>0</v>
      </c>
      <c r="D271">
        <v>14</v>
      </c>
      <c r="E271" t="s">
        <v>22</v>
      </c>
      <c r="F271" t="s">
        <v>21</v>
      </c>
      <c r="G271" t="s">
        <v>23</v>
      </c>
      <c r="H271" t="s">
        <v>26</v>
      </c>
      <c r="I271">
        <v>0</v>
      </c>
      <c r="J271">
        <v>0</v>
      </c>
      <c r="K271">
        <v>3</v>
      </c>
      <c r="L271">
        <v>3</v>
      </c>
      <c r="M271">
        <v>3</v>
      </c>
      <c r="N271">
        <v>3</v>
      </c>
      <c r="R271">
        <v>1</v>
      </c>
      <c r="S271" t="s">
        <v>43</v>
      </c>
      <c r="U271">
        <v>20140224184514</v>
      </c>
    </row>
    <row r="272" spans="1:21">
      <c r="A272">
        <v>545</v>
      </c>
      <c r="B272">
        <v>56</v>
      </c>
      <c r="C272">
        <v>0</v>
      </c>
      <c r="D272">
        <v>15</v>
      </c>
      <c r="E272" t="s">
        <v>21</v>
      </c>
      <c r="F272" t="s">
        <v>22</v>
      </c>
      <c r="G272" t="s">
        <v>23</v>
      </c>
      <c r="H272" t="s">
        <v>26</v>
      </c>
      <c r="I272">
        <v>0</v>
      </c>
      <c r="J272">
        <v>1</v>
      </c>
      <c r="K272">
        <v>3</v>
      </c>
      <c r="L272">
        <v>3</v>
      </c>
      <c r="M272">
        <v>2</v>
      </c>
      <c r="N272">
        <v>2</v>
      </c>
      <c r="R272">
        <v>1</v>
      </c>
      <c r="S272" t="s">
        <v>44</v>
      </c>
      <c r="U272">
        <v>20140224184629</v>
      </c>
    </row>
    <row r="273" spans="1:21">
      <c r="A273">
        <v>545</v>
      </c>
      <c r="B273">
        <v>56</v>
      </c>
      <c r="C273">
        <v>0</v>
      </c>
      <c r="D273">
        <v>16</v>
      </c>
      <c r="E273" t="s">
        <v>21</v>
      </c>
      <c r="F273" t="s">
        <v>22</v>
      </c>
      <c r="G273" t="s">
        <v>23</v>
      </c>
      <c r="H273" t="s">
        <v>33</v>
      </c>
      <c r="I273">
        <v>0</v>
      </c>
      <c r="J273">
        <v>1</v>
      </c>
      <c r="K273">
        <v>3</v>
      </c>
      <c r="L273">
        <v>1</v>
      </c>
      <c r="M273">
        <v>2</v>
      </c>
      <c r="N273">
        <v>3</v>
      </c>
      <c r="R273">
        <v>1</v>
      </c>
      <c r="S273" t="s">
        <v>45</v>
      </c>
      <c r="U273">
        <v>20140224184721</v>
      </c>
    </row>
    <row r="274" spans="1:21">
      <c r="A274">
        <v>545</v>
      </c>
      <c r="B274">
        <v>56</v>
      </c>
      <c r="C274">
        <v>0</v>
      </c>
      <c r="D274">
        <v>17</v>
      </c>
      <c r="E274" t="s">
        <v>22</v>
      </c>
      <c r="F274" t="s">
        <v>21</v>
      </c>
      <c r="G274" t="s">
        <v>23</v>
      </c>
      <c r="H274" t="s">
        <v>36</v>
      </c>
      <c r="I274">
        <v>0</v>
      </c>
      <c r="J274">
        <v>0</v>
      </c>
      <c r="K274">
        <v>3</v>
      </c>
      <c r="L274">
        <v>2</v>
      </c>
      <c r="M274">
        <v>3</v>
      </c>
      <c r="N274">
        <v>2</v>
      </c>
      <c r="R274">
        <v>0</v>
      </c>
      <c r="S274" t="s">
        <v>46</v>
      </c>
      <c r="U274">
        <v>20140224184753</v>
      </c>
    </row>
    <row r="275" spans="1:21">
      <c r="A275">
        <v>545</v>
      </c>
      <c r="B275">
        <v>56</v>
      </c>
      <c r="C275">
        <v>0</v>
      </c>
      <c r="D275">
        <v>18</v>
      </c>
      <c r="E275" t="s">
        <v>21</v>
      </c>
      <c r="F275" t="s">
        <v>22</v>
      </c>
      <c r="G275" t="s">
        <v>23</v>
      </c>
      <c r="H275" t="s">
        <v>36</v>
      </c>
      <c r="I275">
        <v>0</v>
      </c>
      <c r="J275">
        <v>1</v>
      </c>
      <c r="K275">
        <v>3</v>
      </c>
      <c r="L275">
        <v>2</v>
      </c>
      <c r="M275">
        <v>1</v>
      </c>
      <c r="N275">
        <v>3</v>
      </c>
      <c r="R275">
        <v>0</v>
      </c>
      <c r="S275" t="s">
        <v>47</v>
      </c>
      <c r="U275">
        <v>20140224184829</v>
      </c>
    </row>
    <row r="276" spans="1:21">
      <c r="A276">
        <v>545</v>
      </c>
      <c r="B276">
        <v>56</v>
      </c>
      <c r="C276">
        <v>0</v>
      </c>
      <c r="D276">
        <v>19</v>
      </c>
      <c r="E276" t="s">
        <v>22</v>
      </c>
      <c r="F276" t="s">
        <v>21</v>
      </c>
      <c r="G276" t="s">
        <v>23</v>
      </c>
      <c r="H276" t="s">
        <v>30</v>
      </c>
      <c r="I276">
        <v>0</v>
      </c>
      <c r="J276">
        <v>0</v>
      </c>
      <c r="K276">
        <v>3</v>
      </c>
      <c r="L276">
        <v>2</v>
      </c>
      <c r="M276">
        <v>3</v>
      </c>
      <c r="N276">
        <v>2</v>
      </c>
      <c r="R276">
        <v>0</v>
      </c>
      <c r="S276" t="s">
        <v>48</v>
      </c>
      <c r="U276">
        <v>20140224184856</v>
      </c>
    </row>
    <row r="277" spans="1:21">
      <c r="A277">
        <v>545</v>
      </c>
      <c r="B277">
        <v>58</v>
      </c>
      <c r="C277">
        <v>2</v>
      </c>
      <c r="D277">
        <v>0</v>
      </c>
      <c r="E277" t="s">
        <v>21</v>
      </c>
      <c r="F277" t="s">
        <v>22</v>
      </c>
      <c r="G277" t="s">
        <v>23</v>
      </c>
      <c r="H277" t="s">
        <v>30</v>
      </c>
      <c r="I277">
        <v>1</v>
      </c>
      <c r="J277">
        <v>1</v>
      </c>
      <c r="K277">
        <v>0</v>
      </c>
      <c r="L277">
        <v>1</v>
      </c>
      <c r="M277">
        <v>2</v>
      </c>
      <c r="N277">
        <v>4</v>
      </c>
      <c r="R277">
        <v>1</v>
      </c>
      <c r="S277" t="s">
        <v>25</v>
      </c>
      <c r="U277">
        <v>20140224185323</v>
      </c>
    </row>
    <row r="278" spans="1:21">
      <c r="A278">
        <v>545</v>
      </c>
      <c r="B278">
        <v>58</v>
      </c>
      <c r="C278">
        <v>2</v>
      </c>
      <c r="D278">
        <v>1</v>
      </c>
      <c r="E278" t="s">
        <v>22</v>
      </c>
      <c r="F278" t="s">
        <v>21</v>
      </c>
      <c r="G278" t="s">
        <v>23</v>
      </c>
      <c r="H278" t="s">
        <v>24</v>
      </c>
      <c r="I278">
        <v>0</v>
      </c>
      <c r="J278">
        <v>0</v>
      </c>
      <c r="K278">
        <v>2</v>
      </c>
      <c r="L278">
        <v>2</v>
      </c>
      <c r="M278">
        <v>2</v>
      </c>
      <c r="N278">
        <v>2</v>
      </c>
      <c r="R278">
        <v>0</v>
      </c>
      <c r="S278" t="s">
        <v>27</v>
      </c>
      <c r="U278">
        <v>20140224185419</v>
      </c>
    </row>
    <row r="279" spans="1:21">
      <c r="A279">
        <v>545</v>
      </c>
      <c r="B279">
        <v>58</v>
      </c>
      <c r="C279">
        <v>2</v>
      </c>
      <c r="D279">
        <v>2</v>
      </c>
      <c r="E279" t="s">
        <v>21</v>
      </c>
      <c r="F279" t="s">
        <v>22</v>
      </c>
      <c r="G279" t="s">
        <v>23</v>
      </c>
      <c r="H279" t="s">
        <v>26</v>
      </c>
      <c r="I279">
        <v>0</v>
      </c>
      <c r="J279">
        <v>0</v>
      </c>
      <c r="K279">
        <v>3</v>
      </c>
      <c r="L279">
        <v>2</v>
      </c>
      <c r="M279">
        <v>4</v>
      </c>
      <c r="N279">
        <v>3</v>
      </c>
      <c r="R279">
        <v>1</v>
      </c>
      <c r="S279" t="s">
        <v>28</v>
      </c>
      <c r="U279">
        <v>20140224185520</v>
      </c>
    </row>
    <row r="280" spans="1:21">
      <c r="A280">
        <v>545</v>
      </c>
      <c r="B280">
        <v>58</v>
      </c>
      <c r="C280">
        <v>2</v>
      </c>
      <c r="D280">
        <v>3</v>
      </c>
      <c r="E280" t="s">
        <v>21</v>
      </c>
      <c r="F280" t="s">
        <v>22</v>
      </c>
      <c r="G280" t="s">
        <v>23</v>
      </c>
      <c r="H280" t="s">
        <v>24</v>
      </c>
      <c r="I280">
        <v>1</v>
      </c>
      <c r="J280">
        <v>1</v>
      </c>
      <c r="K280">
        <v>3</v>
      </c>
      <c r="L280">
        <v>3</v>
      </c>
      <c r="M280">
        <v>2</v>
      </c>
      <c r="N280">
        <v>3</v>
      </c>
      <c r="R280">
        <v>1</v>
      </c>
      <c r="S280" t="s">
        <v>29</v>
      </c>
      <c r="U280">
        <v>20140224191017</v>
      </c>
    </row>
    <row r="281" spans="1:21">
      <c r="A281">
        <v>545</v>
      </c>
      <c r="B281">
        <v>58</v>
      </c>
      <c r="C281">
        <v>2</v>
      </c>
      <c r="D281">
        <v>4</v>
      </c>
      <c r="E281" t="s">
        <v>21</v>
      </c>
      <c r="F281" t="s">
        <v>22</v>
      </c>
      <c r="G281" t="s">
        <v>23</v>
      </c>
      <c r="H281" t="s">
        <v>24</v>
      </c>
      <c r="I281">
        <v>1</v>
      </c>
      <c r="J281">
        <v>0</v>
      </c>
      <c r="K281">
        <v>2</v>
      </c>
      <c r="L281">
        <v>3</v>
      </c>
      <c r="M281">
        <v>2</v>
      </c>
      <c r="N281">
        <v>3</v>
      </c>
      <c r="R281">
        <v>1</v>
      </c>
      <c r="S281" t="s">
        <v>31</v>
      </c>
      <c r="U281">
        <v>20140224191116</v>
      </c>
    </row>
    <row r="282" spans="1:21">
      <c r="A282">
        <v>545</v>
      </c>
      <c r="B282">
        <v>58</v>
      </c>
      <c r="C282">
        <v>2</v>
      </c>
      <c r="D282">
        <v>5</v>
      </c>
      <c r="E282" t="s">
        <v>21</v>
      </c>
      <c r="F282" t="s">
        <v>22</v>
      </c>
      <c r="G282" t="s">
        <v>23</v>
      </c>
      <c r="H282" t="s">
        <v>30</v>
      </c>
      <c r="I282">
        <v>1</v>
      </c>
      <c r="J282">
        <v>1</v>
      </c>
      <c r="K282">
        <v>1</v>
      </c>
      <c r="L282">
        <v>2</v>
      </c>
      <c r="M282">
        <v>3</v>
      </c>
      <c r="N282">
        <v>4</v>
      </c>
      <c r="R282">
        <v>1</v>
      </c>
      <c r="S282" t="s">
        <v>32</v>
      </c>
      <c r="U282">
        <v>20140224191225</v>
      </c>
    </row>
    <row r="283" spans="1:21">
      <c r="A283">
        <v>545</v>
      </c>
      <c r="B283">
        <v>58</v>
      </c>
      <c r="C283">
        <v>2</v>
      </c>
      <c r="D283">
        <v>6</v>
      </c>
      <c r="E283" t="s">
        <v>21</v>
      </c>
      <c r="F283" t="s">
        <v>22</v>
      </c>
      <c r="G283" t="s">
        <v>23</v>
      </c>
      <c r="H283" t="s">
        <v>30</v>
      </c>
      <c r="I283">
        <v>1</v>
      </c>
      <c r="J283">
        <v>1</v>
      </c>
      <c r="K283">
        <v>1</v>
      </c>
      <c r="L283">
        <v>4</v>
      </c>
      <c r="M283">
        <v>2</v>
      </c>
      <c r="N283">
        <v>4</v>
      </c>
      <c r="R283">
        <v>1</v>
      </c>
      <c r="S283" t="s">
        <v>34</v>
      </c>
      <c r="U283">
        <v>20140224191317</v>
      </c>
    </row>
    <row r="284" spans="1:21">
      <c r="A284">
        <v>545</v>
      </c>
      <c r="B284">
        <v>58</v>
      </c>
      <c r="C284">
        <v>2</v>
      </c>
      <c r="D284">
        <v>7</v>
      </c>
      <c r="E284" t="s">
        <v>22</v>
      </c>
      <c r="F284" t="s">
        <v>21</v>
      </c>
      <c r="G284" t="s">
        <v>23</v>
      </c>
      <c r="H284" t="s">
        <v>33</v>
      </c>
      <c r="I284">
        <v>0</v>
      </c>
      <c r="J284">
        <v>0</v>
      </c>
      <c r="K284">
        <v>3</v>
      </c>
      <c r="L284">
        <v>3</v>
      </c>
      <c r="M284">
        <v>4</v>
      </c>
      <c r="N284">
        <v>3</v>
      </c>
      <c r="R284">
        <v>0</v>
      </c>
      <c r="S284" t="s">
        <v>35</v>
      </c>
      <c r="U284">
        <v>20140224191405</v>
      </c>
    </row>
    <row r="285" spans="1:21">
      <c r="A285">
        <v>545</v>
      </c>
      <c r="B285">
        <v>58</v>
      </c>
      <c r="C285">
        <v>2</v>
      </c>
      <c r="D285">
        <v>8</v>
      </c>
      <c r="E285" t="s">
        <v>22</v>
      </c>
      <c r="F285" t="s">
        <v>21</v>
      </c>
      <c r="G285" t="s">
        <v>23</v>
      </c>
      <c r="H285" t="s">
        <v>26</v>
      </c>
      <c r="I285">
        <v>1</v>
      </c>
      <c r="J285">
        <v>1</v>
      </c>
      <c r="K285">
        <v>2</v>
      </c>
      <c r="L285">
        <v>3</v>
      </c>
      <c r="M285">
        <v>2</v>
      </c>
      <c r="N285">
        <v>3</v>
      </c>
      <c r="R285">
        <v>1</v>
      </c>
      <c r="S285" t="s">
        <v>37</v>
      </c>
      <c r="U285">
        <v>20140224192945</v>
      </c>
    </row>
    <row r="286" spans="1:21">
      <c r="A286">
        <v>545</v>
      </c>
      <c r="B286">
        <v>58</v>
      </c>
      <c r="C286">
        <v>2</v>
      </c>
      <c r="D286">
        <v>9</v>
      </c>
      <c r="E286" t="s">
        <v>22</v>
      </c>
      <c r="F286" t="s">
        <v>21</v>
      </c>
      <c r="G286" t="s">
        <v>23</v>
      </c>
      <c r="H286" t="s">
        <v>36</v>
      </c>
      <c r="I286">
        <v>1</v>
      </c>
      <c r="J286">
        <v>0</v>
      </c>
      <c r="K286">
        <v>3</v>
      </c>
      <c r="L286">
        <v>4</v>
      </c>
      <c r="M286">
        <v>4</v>
      </c>
      <c r="N286">
        <v>2</v>
      </c>
      <c r="R286">
        <v>0</v>
      </c>
      <c r="S286" t="s">
        <v>38</v>
      </c>
      <c r="U286">
        <v>20140224193043</v>
      </c>
    </row>
    <row r="287" spans="1:21">
      <c r="A287">
        <v>545</v>
      </c>
      <c r="B287">
        <v>58</v>
      </c>
      <c r="C287">
        <v>2</v>
      </c>
      <c r="D287">
        <v>10</v>
      </c>
      <c r="E287" t="s">
        <v>21</v>
      </c>
      <c r="F287" t="s">
        <v>22</v>
      </c>
      <c r="G287" t="s">
        <v>23</v>
      </c>
      <c r="H287" t="s">
        <v>33</v>
      </c>
      <c r="I287">
        <v>0</v>
      </c>
      <c r="J287">
        <v>0</v>
      </c>
      <c r="K287">
        <v>4</v>
      </c>
      <c r="L287">
        <v>3</v>
      </c>
      <c r="M287">
        <v>2</v>
      </c>
      <c r="N287">
        <v>4</v>
      </c>
      <c r="R287">
        <v>1</v>
      </c>
      <c r="S287" t="s">
        <v>39</v>
      </c>
      <c r="U287">
        <v>20140224193147</v>
      </c>
    </row>
    <row r="288" spans="1:21">
      <c r="A288">
        <v>545</v>
      </c>
      <c r="B288">
        <v>58</v>
      </c>
      <c r="C288">
        <v>2</v>
      </c>
      <c r="D288">
        <v>11</v>
      </c>
      <c r="E288" t="s">
        <v>22</v>
      </c>
      <c r="F288" t="s">
        <v>21</v>
      </c>
      <c r="G288" t="s">
        <v>23</v>
      </c>
      <c r="H288" t="s">
        <v>36</v>
      </c>
      <c r="I288">
        <v>1</v>
      </c>
      <c r="J288">
        <v>1</v>
      </c>
      <c r="K288">
        <v>3</v>
      </c>
      <c r="L288">
        <v>4</v>
      </c>
      <c r="M288">
        <v>4</v>
      </c>
      <c r="N288">
        <v>3</v>
      </c>
      <c r="R288">
        <v>0</v>
      </c>
      <c r="S288" t="s">
        <v>40</v>
      </c>
      <c r="U288">
        <v>20140224193240</v>
      </c>
    </row>
    <row r="289" spans="1:21">
      <c r="A289">
        <v>545</v>
      </c>
      <c r="B289">
        <v>58</v>
      </c>
      <c r="C289">
        <v>2</v>
      </c>
      <c r="D289">
        <v>12</v>
      </c>
      <c r="E289" t="s">
        <v>21</v>
      </c>
      <c r="F289" t="s">
        <v>22</v>
      </c>
      <c r="G289" t="s">
        <v>23</v>
      </c>
      <c r="H289" t="s">
        <v>24</v>
      </c>
      <c r="I289">
        <v>1</v>
      </c>
      <c r="J289">
        <v>1</v>
      </c>
      <c r="K289">
        <v>4</v>
      </c>
      <c r="L289">
        <v>4</v>
      </c>
      <c r="M289">
        <v>1</v>
      </c>
      <c r="N289">
        <v>4</v>
      </c>
      <c r="R289">
        <v>0</v>
      </c>
      <c r="S289" t="s">
        <v>41</v>
      </c>
      <c r="U289">
        <v>20140224193320</v>
      </c>
    </row>
    <row r="290" spans="1:21">
      <c r="A290">
        <v>545</v>
      </c>
      <c r="B290">
        <v>58</v>
      </c>
      <c r="C290">
        <v>2</v>
      </c>
      <c r="D290">
        <v>13</v>
      </c>
      <c r="E290" t="s">
        <v>22</v>
      </c>
      <c r="F290" t="s">
        <v>21</v>
      </c>
      <c r="G290" t="s">
        <v>23</v>
      </c>
      <c r="H290" t="s">
        <v>30</v>
      </c>
      <c r="I290">
        <v>0</v>
      </c>
      <c r="J290">
        <v>1</v>
      </c>
      <c r="K290">
        <v>3</v>
      </c>
      <c r="L290">
        <v>0</v>
      </c>
      <c r="M290">
        <v>4</v>
      </c>
      <c r="N290">
        <v>3</v>
      </c>
      <c r="R290">
        <v>1</v>
      </c>
      <c r="S290" t="s">
        <v>42</v>
      </c>
      <c r="U290">
        <v>20140224193419</v>
      </c>
    </row>
    <row r="291" spans="1:21">
      <c r="A291">
        <v>545</v>
      </c>
      <c r="B291">
        <v>58</v>
      </c>
      <c r="C291">
        <v>2</v>
      </c>
      <c r="D291">
        <v>14</v>
      </c>
      <c r="E291" t="s">
        <v>21</v>
      </c>
      <c r="F291" t="s">
        <v>22</v>
      </c>
      <c r="G291" t="s">
        <v>23</v>
      </c>
      <c r="H291" t="s">
        <v>33</v>
      </c>
      <c r="I291">
        <v>1</v>
      </c>
      <c r="J291">
        <v>1</v>
      </c>
      <c r="K291">
        <v>3</v>
      </c>
      <c r="L291">
        <v>4</v>
      </c>
      <c r="M291">
        <v>2</v>
      </c>
      <c r="N291">
        <v>4</v>
      </c>
      <c r="R291">
        <v>1</v>
      </c>
      <c r="S291" t="s">
        <v>43</v>
      </c>
      <c r="U291">
        <v>20140224193505</v>
      </c>
    </row>
    <row r="292" spans="1:21">
      <c r="A292">
        <v>545</v>
      </c>
      <c r="B292">
        <v>58</v>
      </c>
      <c r="C292">
        <v>2</v>
      </c>
      <c r="D292">
        <v>15</v>
      </c>
      <c r="E292" t="s">
        <v>22</v>
      </c>
      <c r="F292" t="s">
        <v>21</v>
      </c>
      <c r="G292" t="s">
        <v>23</v>
      </c>
      <c r="H292" t="s">
        <v>26</v>
      </c>
      <c r="I292">
        <v>1</v>
      </c>
      <c r="J292">
        <v>1</v>
      </c>
      <c r="K292">
        <v>3</v>
      </c>
      <c r="L292">
        <v>4</v>
      </c>
      <c r="M292">
        <v>3</v>
      </c>
      <c r="N292">
        <v>3</v>
      </c>
      <c r="R292">
        <v>1</v>
      </c>
      <c r="S292" t="s">
        <v>44</v>
      </c>
      <c r="U292">
        <v>20140224193622</v>
      </c>
    </row>
    <row r="293" spans="1:21">
      <c r="A293">
        <v>545</v>
      </c>
      <c r="B293">
        <v>58</v>
      </c>
      <c r="C293">
        <v>2</v>
      </c>
      <c r="D293">
        <v>16</v>
      </c>
      <c r="E293" t="s">
        <v>22</v>
      </c>
      <c r="F293" t="s">
        <v>21</v>
      </c>
      <c r="G293" t="s">
        <v>23</v>
      </c>
      <c r="H293" t="s">
        <v>26</v>
      </c>
      <c r="I293">
        <v>0</v>
      </c>
      <c r="J293">
        <v>1</v>
      </c>
      <c r="K293">
        <v>4</v>
      </c>
      <c r="L293">
        <v>3</v>
      </c>
      <c r="M293">
        <v>4</v>
      </c>
      <c r="N293">
        <v>3</v>
      </c>
      <c r="R293">
        <v>1</v>
      </c>
      <c r="S293" t="s">
        <v>45</v>
      </c>
      <c r="U293">
        <v>20140224193713</v>
      </c>
    </row>
    <row r="294" spans="1:21">
      <c r="A294">
        <v>545</v>
      </c>
      <c r="B294">
        <v>58</v>
      </c>
      <c r="C294">
        <v>2</v>
      </c>
      <c r="D294">
        <v>17</v>
      </c>
      <c r="E294" t="s">
        <v>22</v>
      </c>
      <c r="F294" t="s">
        <v>21</v>
      </c>
      <c r="G294" t="s">
        <v>23</v>
      </c>
      <c r="H294" t="s">
        <v>33</v>
      </c>
      <c r="I294">
        <v>0</v>
      </c>
      <c r="J294">
        <v>0</v>
      </c>
      <c r="K294">
        <v>4</v>
      </c>
      <c r="L294">
        <v>4</v>
      </c>
      <c r="M294">
        <v>4</v>
      </c>
      <c r="N294">
        <v>3</v>
      </c>
      <c r="R294">
        <v>0</v>
      </c>
      <c r="S294" t="s">
        <v>46</v>
      </c>
      <c r="U294">
        <v>20140224193757</v>
      </c>
    </row>
    <row r="295" spans="1:21">
      <c r="A295">
        <v>545</v>
      </c>
      <c r="B295">
        <v>58</v>
      </c>
      <c r="C295">
        <v>2</v>
      </c>
      <c r="D295">
        <v>18</v>
      </c>
      <c r="E295" t="s">
        <v>21</v>
      </c>
      <c r="F295" t="s">
        <v>22</v>
      </c>
      <c r="G295" t="s">
        <v>23</v>
      </c>
      <c r="H295" t="s">
        <v>36</v>
      </c>
      <c r="I295">
        <v>0</v>
      </c>
      <c r="J295">
        <v>0</v>
      </c>
      <c r="K295">
        <v>4</v>
      </c>
      <c r="L295">
        <v>3</v>
      </c>
      <c r="M295">
        <v>2</v>
      </c>
      <c r="N295">
        <v>4</v>
      </c>
      <c r="R295">
        <v>1</v>
      </c>
      <c r="S295" t="s">
        <v>47</v>
      </c>
      <c r="U295">
        <v>20140224193907</v>
      </c>
    </row>
    <row r="296" spans="1:21">
      <c r="A296">
        <v>545</v>
      </c>
      <c r="B296">
        <v>58</v>
      </c>
      <c r="C296">
        <v>2</v>
      </c>
      <c r="D296">
        <v>19</v>
      </c>
      <c r="E296" t="s">
        <v>22</v>
      </c>
      <c r="F296" t="s">
        <v>21</v>
      </c>
      <c r="G296" t="s">
        <v>23</v>
      </c>
      <c r="H296" t="s">
        <v>36</v>
      </c>
      <c r="I296">
        <v>1</v>
      </c>
      <c r="J296">
        <v>1</v>
      </c>
      <c r="K296">
        <v>2</v>
      </c>
      <c r="L296">
        <v>3</v>
      </c>
      <c r="M296">
        <v>4</v>
      </c>
      <c r="N296">
        <v>3</v>
      </c>
      <c r="R296">
        <v>0</v>
      </c>
      <c r="S296" t="s">
        <v>48</v>
      </c>
      <c r="U296">
        <v>20140224193955</v>
      </c>
    </row>
    <row r="297" spans="1:21">
      <c r="A297">
        <v>545</v>
      </c>
      <c r="B297">
        <v>59</v>
      </c>
      <c r="C297">
        <v>4</v>
      </c>
      <c r="D297">
        <v>0</v>
      </c>
      <c r="E297" t="s">
        <v>22</v>
      </c>
      <c r="F297" t="s">
        <v>21</v>
      </c>
      <c r="G297" t="s">
        <v>23</v>
      </c>
      <c r="H297" t="s">
        <v>36</v>
      </c>
      <c r="I297">
        <v>1</v>
      </c>
      <c r="J297">
        <v>0</v>
      </c>
      <c r="K297">
        <v>2</v>
      </c>
      <c r="L297">
        <v>2</v>
      </c>
      <c r="M297">
        <v>2</v>
      </c>
      <c r="N297">
        <v>1</v>
      </c>
      <c r="R297">
        <v>1</v>
      </c>
      <c r="S297" t="s">
        <v>25</v>
      </c>
      <c r="U297">
        <v>20140226155341</v>
      </c>
    </row>
    <row r="298" spans="1:21">
      <c r="A298">
        <v>545</v>
      </c>
      <c r="B298">
        <v>59</v>
      </c>
      <c r="C298">
        <v>4</v>
      </c>
      <c r="D298">
        <v>1</v>
      </c>
      <c r="E298" t="s">
        <v>21</v>
      </c>
      <c r="F298" t="s">
        <v>22</v>
      </c>
      <c r="G298" t="s">
        <v>23</v>
      </c>
      <c r="H298" t="s">
        <v>30</v>
      </c>
      <c r="I298">
        <v>0</v>
      </c>
      <c r="J298">
        <v>0</v>
      </c>
      <c r="K298">
        <v>2</v>
      </c>
      <c r="L298">
        <v>2</v>
      </c>
      <c r="M298">
        <v>2</v>
      </c>
      <c r="N298">
        <v>2</v>
      </c>
      <c r="R298">
        <v>0</v>
      </c>
      <c r="S298" t="s">
        <v>27</v>
      </c>
      <c r="U298">
        <v>20140226155403</v>
      </c>
    </row>
    <row r="299" spans="1:21">
      <c r="A299">
        <v>545</v>
      </c>
      <c r="B299">
        <v>59</v>
      </c>
      <c r="C299">
        <v>4</v>
      </c>
      <c r="D299">
        <v>2</v>
      </c>
      <c r="E299" t="s">
        <v>22</v>
      </c>
      <c r="F299" t="s">
        <v>21</v>
      </c>
      <c r="G299" t="s">
        <v>23</v>
      </c>
      <c r="H299" t="s">
        <v>24</v>
      </c>
      <c r="I299">
        <v>1</v>
      </c>
      <c r="J299">
        <v>1</v>
      </c>
      <c r="K299">
        <v>2</v>
      </c>
      <c r="L299">
        <v>2</v>
      </c>
      <c r="M299">
        <v>2</v>
      </c>
      <c r="N299">
        <v>2</v>
      </c>
      <c r="R299">
        <v>0</v>
      </c>
      <c r="S299" t="s">
        <v>28</v>
      </c>
      <c r="U299">
        <v>20140226155416</v>
      </c>
    </row>
    <row r="300" spans="1:21">
      <c r="A300">
        <v>545</v>
      </c>
      <c r="B300">
        <v>59</v>
      </c>
      <c r="C300">
        <v>4</v>
      </c>
      <c r="D300">
        <v>3</v>
      </c>
      <c r="E300" t="s">
        <v>21</v>
      </c>
      <c r="F300" t="s">
        <v>22</v>
      </c>
      <c r="G300" t="s">
        <v>23</v>
      </c>
      <c r="H300" t="s">
        <v>26</v>
      </c>
      <c r="I300">
        <v>0</v>
      </c>
      <c r="J300">
        <v>0</v>
      </c>
      <c r="K300">
        <v>3</v>
      </c>
      <c r="L300">
        <v>2</v>
      </c>
      <c r="M300">
        <v>3</v>
      </c>
      <c r="N300">
        <v>2</v>
      </c>
      <c r="R300">
        <v>1</v>
      </c>
      <c r="S300" t="s">
        <v>29</v>
      </c>
      <c r="U300">
        <v>20140226155433</v>
      </c>
    </row>
    <row r="301" spans="1:21">
      <c r="A301">
        <v>545</v>
      </c>
      <c r="B301">
        <v>59</v>
      </c>
      <c r="C301">
        <v>4</v>
      </c>
      <c r="D301">
        <v>4</v>
      </c>
      <c r="E301" t="s">
        <v>22</v>
      </c>
      <c r="F301" t="s">
        <v>21</v>
      </c>
      <c r="G301" t="s">
        <v>23</v>
      </c>
      <c r="H301" t="s">
        <v>24</v>
      </c>
      <c r="I301">
        <v>0</v>
      </c>
      <c r="J301">
        <v>0</v>
      </c>
      <c r="K301">
        <v>3</v>
      </c>
      <c r="L301">
        <v>3</v>
      </c>
      <c r="M301">
        <v>3</v>
      </c>
      <c r="N301">
        <v>2</v>
      </c>
      <c r="R301">
        <v>0</v>
      </c>
      <c r="S301" t="s">
        <v>31</v>
      </c>
      <c r="U301">
        <v>20140226155452</v>
      </c>
    </row>
    <row r="302" spans="1:21">
      <c r="A302">
        <v>545</v>
      </c>
      <c r="B302">
        <v>59</v>
      </c>
      <c r="C302">
        <v>4</v>
      </c>
      <c r="D302">
        <v>5</v>
      </c>
      <c r="E302" t="s">
        <v>21</v>
      </c>
      <c r="F302" t="s">
        <v>22</v>
      </c>
      <c r="G302" t="s">
        <v>23</v>
      </c>
      <c r="H302" t="s">
        <v>24</v>
      </c>
      <c r="I302">
        <v>0</v>
      </c>
      <c r="J302">
        <v>0</v>
      </c>
      <c r="K302">
        <v>2</v>
      </c>
      <c r="L302">
        <v>2</v>
      </c>
      <c r="M302">
        <v>2</v>
      </c>
      <c r="N302">
        <v>2</v>
      </c>
      <c r="R302">
        <v>0</v>
      </c>
      <c r="S302" t="s">
        <v>32</v>
      </c>
      <c r="U302">
        <v>20140226155504</v>
      </c>
    </row>
    <row r="303" spans="1:21">
      <c r="A303">
        <v>545</v>
      </c>
      <c r="B303">
        <v>59</v>
      </c>
      <c r="C303">
        <v>4</v>
      </c>
      <c r="D303">
        <v>6</v>
      </c>
      <c r="E303" t="s">
        <v>22</v>
      </c>
      <c r="F303" t="s">
        <v>21</v>
      </c>
      <c r="G303" t="s">
        <v>23</v>
      </c>
      <c r="H303" t="s">
        <v>30</v>
      </c>
      <c r="I303">
        <v>1</v>
      </c>
      <c r="J303">
        <v>1</v>
      </c>
      <c r="K303">
        <v>3</v>
      </c>
      <c r="L303">
        <v>3</v>
      </c>
      <c r="M303">
        <v>3</v>
      </c>
      <c r="N303">
        <v>3</v>
      </c>
      <c r="R303">
        <v>0</v>
      </c>
      <c r="S303" t="s">
        <v>34</v>
      </c>
      <c r="U303">
        <v>20140226155517</v>
      </c>
    </row>
    <row r="304" spans="1:21">
      <c r="A304">
        <v>545</v>
      </c>
      <c r="B304">
        <v>59</v>
      </c>
      <c r="C304">
        <v>4</v>
      </c>
      <c r="D304">
        <v>7</v>
      </c>
      <c r="E304" t="s">
        <v>21</v>
      </c>
      <c r="F304" t="s">
        <v>22</v>
      </c>
      <c r="G304" t="s">
        <v>23</v>
      </c>
      <c r="H304" t="s">
        <v>30</v>
      </c>
      <c r="I304">
        <v>0</v>
      </c>
      <c r="J304">
        <v>0</v>
      </c>
      <c r="K304">
        <v>2</v>
      </c>
      <c r="L304">
        <v>1</v>
      </c>
      <c r="M304">
        <v>2</v>
      </c>
      <c r="N304">
        <v>1</v>
      </c>
      <c r="R304">
        <v>1</v>
      </c>
      <c r="S304" t="s">
        <v>35</v>
      </c>
      <c r="U304">
        <v>20140226155533</v>
      </c>
    </row>
    <row r="305" spans="1:21">
      <c r="A305">
        <v>545</v>
      </c>
      <c r="B305">
        <v>59</v>
      </c>
      <c r="C305">
        <v>4</v>
      </c>
      <c r="D305">
        <v>8</v>
      </c>
      <c r="E305" t="s">
        <v>21</v>
      </c>
      <c r="F305" t="s">
        <v>22</v>
      </c>
      <c r="G305" t="s">
        <v>23</v>
      </c>
      <c r="H305" t="s">
        <v>33</v>
      </c>
      <c r="I305">
        <v>1</v>
      </c>
      <c r="J305">
        <v>1</v>
      </c>
      <c r="K305">
        <v>3</v>
      </c>
      <c r="L305">
        <v>3</v>
      </c>
      <c r="M305">
        <v>2</v>
      </c>
      <c r="N305">
        <v>3</v>
      </c>
      <c r="R305">
        <v>1</v>
      </c>
      <c r="S305" t="s">
        <v>37</v>
      </c>
      <c r="U305">
        <v>20140226155548</v>
      </c>
    </row>
    <row r="306" spans="1:21">
      <c r="A306">
        <v>545</v>
      </c>
      <c r="B306">
        <v>59</v>
      </c>
      <c r="C306">
        <v>4</v>
      </c>
      <c r="D306">
        <v>9</v>
      </c>
      <c r="E306" t="s">
        <v>21</v>
      </c>
      <c r="F306" t="s">
        <v>22</v>
      </c>
      <c r="G306" t="s">
        <v>23</v>
      </c>
      <c r="H306" t="s">
        <v>26</v>
      </c>
      <c r="I306">
        <v>0</v>
      </c>
      <c r="J306">
        <v>0</v>
      </c>
      <c r="K306">
        <v>2</v>
      </c>
      <c r="L306">
        <v>2</v>
      </c>
      <c r="M306">
        <v>2</v>
      </c>
      <c r="N306">
        <v>2</v>
      </c>
      <c r="R306">
        <v>1</v>
      </c>
      <c r="S306" t="s">
        <v>38</v>
      </c>
      <c r="U306">
        <v>20140226155601</v>
      </c>
    </row>
    <row r="307" spans="1:21">
      <c r="A307">
        <v>545</v>
      </c>
      <c r="B307">
        <v>59</v>
      </c>
      <c r="C307">
        <v>4</v>
      </c>
      <c r="D307">
        <v>10</v>
      </c>
      <c r="E307" t="s">
        <v>22</v>
      </c>
      <c r="F307" t="s">
        <v>21</v>
      </c>
      <c r="G307" t="s">
        <v>23</v>
      </c>
      <c r="H307" t="s">
        <v>36</v>
      </c>
      <c r="I307">
        <v>1</v>
      </c>
      <c r="J307">
        <v>1</v>
      </c>
      <c r="K307">
        <v>2</v>
      </c>
      <c r="L307">
        <v>2</v>
      </c>
      <c r="M307">
        <v>2</v>
      </c>
      <c r="N307">
        <v>2</v>
      </c>
      <c r="R307">
        <v>0</v>
      </c>
      <c r="S307" t="s">
        <v>39</v>
      </c>
      <c r="U307">
        <v>20140226155625</v>
      </c>
    </row>
    <row r="308" spans="1:21">
      <c r="A308">
        <v>545</v>
      </c>
      <c r="B308">
        <v>59</v>
      </c>
      <c r="C308">
        <v>4</v>
      </c>
      <c r="D308">
        <v>11</v>
      </c>
      <c r="E308" t="s">
        <v>22</v>
      </c>
      <c r="F308" t="s">
        <v>21</v>
      </c>
      <c r="G308" t="s">
        <v>23</v>
      </c>
      <c r="H308" t="s">
        <v>33</v>
      </c>
      <c r="I308">
        <v>1</v>
      </c>
      <c r="J308">
        <v>1</v>
      </c>
      <c r="K308">
        <v>2</v>
      </c>
      <c r="L308">
        <v>2</v>
      </c>
      <c r="M308">
        <v>2</v>
      </c>
      <c r="N308">
        <v>2</v>
      </c>
      <c r="R308">
        <v>1</v>
      </c>
      <c r="S308" t="s">
        <v>40</v>
      </c>
      <c r="U308">
        <v>20140226155636</v>
      </c>
    </row>
    <row r="309" spans="1:21">
      <c r="A309">
        <v>545</v>
      </c>
      <c r="B309">
        <v>59</v>
      </c>
      <c r="C309">
        <v>4</v>
      </c>
      <c r="D309">
        <v>12</v>
      </c>
      <c r="E309" t="s">
        <v>22</v>
      </c>
      <c r="F309" t="s">
        <v>21</v>
      </c>
      <c r="G309" t="s">
        <v>23</v>
      </c>
      <c r="H309" t="s">
        <v>36</v>
      </c>
      <c r="I309">
        <v>0</v>
      </c>
      <c r="J309">
        <v>0</v>
      </c>
      <c r="K309">
        <v>2</v>
      </c>
      <c r="L309">
        <v>2</v>
      </c>
      <c r="M309">
        <v>2</v>
      </c>
      <c r="N309">
        <v>2</v>
      </c>
      <c r="R309">
        <v>1</v>
      </c>
      <c r="S309" t="s">
        <v>41</v>
      </c>
      <c r="U309">
        <v>20140226155646</v>
      </c>
    </row>
    <row r="310" spans="1:21">
      <c r="A310">
        <v>545</v>
      </c>
      <c r="B310">
        <v>59</v>
      </c>
      <c r="C310">
        <v>4</v>
      </c>
      <c r="D310">
        <v>13</v>
      </c>
      <c r="E310" t="s">
        <v>21</v>
      </c>
      <c r="F310" t="s">
        <v>22</v>
      </c>
      <c r="G310" t="s">
        <v>23</v>
      </c>
      <c r="H310" t="s">
        <v>24</v>
      </c>
      <c r="I310">
        <v>1</v>
      </c>
      <c r="J310">
        <v>1</v>
      </c>
      <c r="K310">
        <v>2</v>
      </c>
      <c r="L310">
        <v>2</v>
      </c>
      <c r="M310">
        <v>2</v>
      </c>
      <c r="N310">
        <v>2</v>
      </c>
      <c r="R310">
        <v>1</v>
      </c>
      <c r="S310" t="s">
        <v>42</v>
      </c>
      <c r="U310">
        <v>20140226155659</v>
      </c>
    </row>
    <row r="311" spans="1:21">
      <c r="A311">
        <v>545</v>
      </c>
      <c r="B311">
        <v>59</v>
      </c>
      <c r="C311">
        <v>4</v>
      </c>
      <c r="D311">
        <v>14</v>
      </c>
      <c r="E311" t="s">
        <v>22</v>
      </c>
      <c r="F311" t="s">
        <v>21</v>
      </c>
      <c r="G311" t="s">
        <v>23</v>
      </c>
      <c r="H311" t="s">
        <v>30</v>
      </c>
      <c r="I311">
        <v>0</v>
      </c>
      <c r="J311">
        <v>1</v>
      </c>
      <c r="K311">
        <v>2</v>
      </c>
      <c r="L311">
        <v>2</v>
      </c>
      <c r="M311">
        <v>2</v>
      </c>
      <c r="N311">
        <v>2</v>
      </c>
      <c r="R311">
        <v>0</v>
      </c>
      <c r="S311" t="s">
        <v>43</v>
      </c>
      <c r="U311">
        <v>20140226155710</v>
      </c>
    </row>
    <row r="312" spans="1:21">
      <c r="A312">
        <v>545</v>
      </c>
      <c r="B312">
        <v>59</v>
      </c>
      <c r="C312">
        <v>4</v>
      </c>
      <c r="D312">
        <v>15</v>
      </c>
      <c r="E312" t="s">
        <v>21</v>
      </c>
      <c r="F312" t="s">
        <v>22</v>
      </c>
      <c r="G312" t="s">
        <v>23</v>
      </c>
      <c r="H312" t="s">
        <v>33</v>
      </c>
      <c r="I312">
        <v>1</v>
      </c>
      <c r="J312">
        <v>1</v>
      </c>
      <c r="K312">
        <v>3</v>
      </c>
      <c r="L312">
        <v>3</v>
      </c>
      <c r="M312">
        <v>3</v>
      </c>
      <c r="N312">
        <v>3</v>
      </c>
      <c r="R312">
        <v>0</v>
      </c>
      <c r="S312" t="s">
        <v>44</v>
      </c>
      <c r="U312">
        <v>20140226155724</v>
      </c>
    </row>
    <row r="313" spans="1:21">
      <c r="A313">
        <v>545</v>
      </c>
      <c r="B313">
        <v>59</v>
      </c>
      <c r="C313">
        <v>4</v>
      </c>
      <c r="D313">
        <v>16</v>
      </c>
      <c r="E313" t="s">
        <v>21</v>
      </c>
      <c r="F313" t="s">
        <v>22</v>
      </c>
      <c r="G313" t="s">
        <v>23</v>
      </c>
      <c r="H313" t="s">
        <v>26</v>
      </c>
      <c r="I313">
        <v>0</v>
      </c>
      <c r="J313">
        <v>0</v>
      </c>
      <c r="K313">
        <v>2</v>
      </c>
      <c r="L313">
        <v>2</v>
      </c>
      <c r="M313">
        <v>2</v>
      </c>
      <c r="N313">
        <v>2</v>
      </c>
      <c r="R313">
        <v>1</v>
      </c>
      <c r="S313" t="s">
        <v>45</v>
      </c>
      <c r="U313">
        <v>20140226155735</v>
      </c>
    </row>
    <row r="314" spans="1:21">
      <c r="A314">
        <v>545</v>
      </c>
      <c r="B314">
        <v>59</v>
      </c>
      <c r="C314">
        <v>4</v>
      </c>
      <c r="D314">
        <v>17</v>
      </c>
      <c r="E314" t="s">
        <v>21</v>
      </c>
      <c r="F314" t="s">
        <v>22</v>
      </c>
      <c r="G314" t="s">
        <v>23</v>
      </c>
      <c r="H314" t="s">
        <v>26</v>
      </c>
      <c r="I314">
        <v>0</v>
      </c>
      <c r="J314">
        <v>1</v>
      </c>
      <c r="K314">
        <v>2</v>
      </c>
      <c r="L314">
        <v>2</v>
      </c>
      <c r="M314">
        <v>2</v>
      </c>
      <c r="N314">
        <v>2</v>
      </c>
      <c r="R314">
        <v>1</v>
      </c>
      <c r="S314" t="s">
        <v>46</v>
      </c>
      <c r="U314">
        <v>20140226155746</v>
      </c>
    </row>
    <row r="315" spans="1:21">
      <c r="A315">
        <v>545</v>
      </c>
      <c r="B315">
        <v>59</v>
      </c>
      <c r="C315">
        <v>4</v>
      </c>
      <c r="D315">
        <v>18</v>
      </c>
      <c r="E315" t="s">
        <v>22</v>
      </c>
      <c r="F315" t="s">
        <v>21</v>
      </c>
      <c r="G315" t="s">
        <v>23</v>
      </c>
      <c r="H315" t="s">
        <v>33</v>
      </c>
      <c r="I315">
        <v>1</v>
      </c>
      <c r="J315">
        <v>1</v>
      </c>
      <c r="K315">
        <v>2</v>
      </c>
      <c r="L315">
        <v>2</v>
      </c>
      <c r="M315">
        <v>2</v>
      </c>
      <c r="N315">
        <v>2</v>
      </c>
      <c r="R315">
        <v>1</v>
      </c>
      <c r="S315" t="s">
        <v>47</v>
      </c>
      <c r="U315">
        <v>20140226155758</v>
      </c>
    </row>
    <row r="316" spans="1:21">
      <c r="A316">
        <v>545</v>
      </c>
      <c r="B316">
        <v>59</v>
      </c>
      <c r="C316">
        <v>4</v>
      </c>
      <c r="D316">
        <v>19</v>
      </c>
      <c r="E316" t="s">
        <v>22</v>
      </c>
      <c r="F316" t="s">
        <v>21</v>
      </c>
      <c r="G316" t="s">
        <v>23</v>
      </c>
      <c r="H316" t="s">
        <v>36</v>
      </c>
      <c r="I316">
        <v>0</v>
      </c>
      <c r="J316">
        <v>0</v>
      </c>
      <c r="K316">
        <v>1</v>
      </c>
      <c r="L316">
        <v>2</v>
      </c>
      <c r="M316">
        <v>2</v>
      </c>
      <c r="N316">
        <v>2</v>
      </c>
      <c r="R316">
        <v>0</v>
      </c>
      <c r="S316" t="s">
        <v>48</v>
      </c>
      <c r="U316">
        <v>20140226155811</v>
      </c>
    </row>
    <row r="317" spans="1:21">
      <c r="A317">
        <v>545</v>
      </c>
      <c r="B317">
        <v>60</v>
      </c>
      <c r="C317">
        <v>5</v>
      </c>
      <c r="D317">
        <v>0</v>
      </c>
      <c r="E317" t="s">
        <v>22</v>
      </c>
      <c r="F317" t="s">
        <v>21</v>
      </c>
      <c r="G317" t="s">
        <v>23</v>
      </c>
      <c r="H317" t="s">
        <v>24</v>
      </c>
      <c r="I317">
        <v>0</v>
      </c>
      <c r="J317">
        <v>0</v>
      </c>
      <c r="K317">
        <v>3</v>
      </c>
      <c r="L317">
        <v>2</v>
      </c>
      <c r="M317">
        <v>2</v>
      </c>
      <c r="N317">
        <v>2</v>
      </c>
      <c r="R317">
        <v>0</v>
      </c>
      <c r="S317" t="s">
        <v>25</v>
      </c>
      <c r="U317">
        <v>20140303171444</v>
      </c>
    </row>
    <row r="318" spans="1:21">
      <c r="A318">
        <v>545</v>
      </c>
      <c r="B318">
        <v>60</v>
      </c>
      <c r="C318">
        <v>5</v>
      </c>
      <c r="D318">
        <v>1</v>
      </c>
      <c r="E318" t="s">
        <v>21</v>
      </c>
      <c r="F318" t="s">
        <v>22</v>
      </c>
      <c r="G318" t="s">
        <v>23</v>
      </c>
      <c r="H318" t="s">
        <v>30</v>
      </c>
      <c r="I318">
        <v>1</v>
      </c>
      <c r="J318">
        <v>1</v>
      </c>
      <c r="K318">
        <v>2</v>
      </c>
      <c r="L318">
        <v>3</v>
      </c>
      <c r="M318">
        <v>1</v>
      </c>
      <c r="N318">
        <v>3</v>
      </c>
      <c r="R318">
        <v>1</v>
      </c>
      <c r="S318" t="s">
        <v>27</v>
      </c>
      <c r="U318">
        <v>20140303171552</v>
      </c>
    </row>
    <row r="319" spans="1:21">
      <c r="A319">
        <v>545</v>
      </c>
      <c r="B319">
        <v>60</v>
      </c>
      <c r="C319">
        <v>5</v>
      </c>
      <c r="D319">
        <v>2</v>
      </c>
      <c r="E319" t="s">
        <v>22</v>
      </c>
      <c r="F319" t="s">
        <v>21</v>
      </c>
      <c r="G319" t="s">
        <v>23</v>
      </c>
      <c r="H319" t="s">
        <v>30</v>
      </c>
      <c r="I319">
        <v>0</v>
      </c>
      <c r="J319">
        <v>0</v>
      </c>
      <c r="K319">
        <v>2</v>
      </c>
      <c r="L319">
        <v>1</v>
      </c>
      <c r="M319">
        <v>3</v>
      </c>
      <c r="N319">
        <v>2</v>
      </c>
      <c r="R319">
        <v>0</v>
      </c>
      <c r="S319" t="s">
        <v>28</v>
      </c>
      <c r="U319">
        <v>20140303171640</v>
      </c>
    </row>
    <row r="320" spans="1:21">
      <c r="A320">
        <v>545</v>
      </c>
      <c r="B320">
        <v>60</v>
      </c>
      <c r="C320">
        <v>5</v>
      </c>
      <c r="D320">
        <v>3</v>
      </c>
      <c r="E320" t="s">
        <v>21</v>
      </c>
      <c r="F320" t="s">
        <v>22</v>
      </c>
      <c r="G320" t="s">
        <v>23</v>
      </c>
      <c r="H320" t="s">
        <v>33</v>
      </c>
      <c r="I320">
        <v>1</v>
      </c>
      <c r="J320">
        <v>1</v>
      </c>
      <c r="K320">
        <v>1</v>
      </c>
      <c r="L320">
        <v>1</v>
      </c>
      <c r="M320">
        <v>2</v>
      </c>
      <c r="N320">
        <v>2</v>
      </c>
      <c r="R320">
        <v>1</v>
      </c>
      <c r="S320" t="s">
        <v>29</v>
      </c>
      <c r="U320">
        <v>20140303171722</v>
      </c>
    </row>
    <row r="321" spans="1:21">
      <c r="A321">
        <v>545</v>
      </c>
      <c r="B321">
        <v>60</v>
      </c>
      <c r="C321">
        <v>5</v>
      </c>
      <c r="D321">
        <v>4</v>
      </c>
      <c r="E321" t="s">
        <v>21</v>
      </c>
      <c r="F321" t="s">
        <v>22</v>
      </c>
      <c r="G321" t="s">
        <v>23</v>
      </c>
      <c r="H321" t="s">
        <v>26</v>
      </c>
      <c r="I321">
        <v>0</v>
      </c>
      <c r="J321">
        <v>0</v>
      </c>
      <c r="K321">
        <v>3</v>
      </c>
      <c r="L321">
        <v>2</v>
      </c>
      <c r="M321">
        <v>3</v>
      </c>
      <c r="N321">
        <v>3</v>
      </c>
      <c r="R321">
        <v>0</v>
      </c>
      <c r="S321" t="s">
        <v>31</v>
      </c>
      <c r="U321">
        <v>20140303171758</v>
      </c>
    </row>
    <row r="322" spans="1:21">
      <c r="A322">
        <v>545</v>
      </c>
      <c r="B322">
        <v>60</v>
      </c>
      <c r="C322">
        <v>5</v>
      </c>
      <c r="D322">
        <v>5</v>
      </c>
      <c r="E322" t="s">
        <v>21</v>
      </c>
      <c r="F322" t="s">
        <v>22</v>
      </c>
      <c r="G322" t="s">
        <v>23</v>
      </c>
      <c r="H322" t="s">
        <v>36</v>
      </c>
      <c r="I322">
        <v>1</v>
      </c>
      <c r="J322">
        <v>1</v>
      </c>
      <c r="K322">
        <v>3</v>
      </c>
      <c r="L322">
        <v>4</v>
      </c>
      <c r="M322">
        <v>4</v>
      </c>
      <c r="N322">
        <v>4</v>
      </c>
      <c r="R322">
        <v>1</v>
      </c>
      <c r="S322" t="s">
        <v>32</v>
      </c>
      <c r="U322">
        <v>20140303171830</v>
      </c>
    </row>
    <row r="323" spans="1:21">
      <c r="A323">
        <v>545</v>
      </c>
      <c r="B323">
        <v>60</v>
      </c>
      <c r="C323">
        <v>5</v>
      </c>
      <c r="D323">
        <v>6</v>
      </c>
      <c r="E323" t="s">
        <v>22</v>
      </c>
      <c r="F323" t="s">
        <v>21</v>
      </c>
      <c r="G323" t="s">
        <v>23</v>
      </c>
      <c r="H323" t="s">
        <v>33</v>
      </c>
      <c r="I323">
        <v>0</v>
      </c>
      <c r="J323">
        <v>0</v>
      </c>
      <c r="K323">
        <v>3</v>
      </c>
      <c r="L323">
        <v>2</v>
      </c>
      <c r="M323">
        <v>3</v>
      </c>
      <c r="N323">
        <v>2</v>
      </c>
      <c r="R323">
        <v>0</v>
      </c>
      <c r="S323" t="s">
        <v>34</v>
      </c>
      <c r="U323">
        <v>20140303171858</v>
      </c>
    </row>
    <row r="324" spans="1:21">
      <c r="A324">
        <v>545</v>
      </c>
      <c r="B324">
        <v>60</v>
      </c>
      <c r="C324">
        <v>5</v>
      </c>
      <c r="D324">
        <v>7</v>
      </c>
      <c r="E324" t="s">
        <v>22</v>
      </c>
      <c r="F324" t="s">
        <v>21</v>
      </c>
      <c r="G324" t="s">
        <v>23</v>
      </c>
      <c r="H324" t="s">
        <v>36</v>
      </c>
      <c r="I324">
        <v>0</v>
      </c>
      <c r="J324">
        <v>0</v>
      </c>
      <c r="K324">
        <v>4</v>
      </c>
      <c r="L324">
        <v>3</v>
      </c>
      <c r="M324">
        <v>4</v>
      </c>
      <c r="N324">
        <v>3</v>
      </c>
      <c r="R324">
        <v>0</v>
      </c>
      <c r="S324" t="s">
        <v>35</v>
      </c>
      <c r="U324">
        <v>20140303171940</v>
      </c>
    </row>
    <row r="325" spans="1:21">
      <c r="A325">
        <v>545</v>
      </c>
      <c r="B325">
        <v>60</v>
      </c>
      <c r="C325">
        <v>5</v>
      </c>
      <c r="D325">
        <v>8</v>
      </c>
      <c r="E325" t="s">
        <v>22</v>
      </c>
      <c r="F325" t="s">
        <v>21</v>
      </c>
      <c r="G325" t="s">
        <v>23</v>
      </c>
      <c r="H325" t="s">
        <v>24</v>
      </c>
      <c r="I325">
        <v>0</v>
      </c>
      <c r="J325">
        <v>0</v>
      </c>
      <c r="K325">
        <v>2</v>
      </c>
      <c r="L325">
        <v>1</v>
      </c>
      <c r="M325">
        <v>2</v>
      </c>
      <c r="N325">
        <v>2</v>
      </c>
      <c r="R325">
        <v>0</v>
      </c>
      <c r="S325" t="s">
        <v>37</v>
      </c>
      <c r="U325">
        <v>20140303172019</v>
      </c>
    </row>
    <row r="326" spans="1:21">
      <c r="A326">
        <v>545</v>
      </c>
      <c r="B326">
        <v>60</v>
      </c>
      <c r="C326">
        <v>5</v>
      </c>
      <c r="D326">
        <v>9</v>
      </c>
      <c r="E326" t="s">
        <v>21</v>
      </c>
      <c r="F326" t="s">
        <v>22</v>
      </c>
      <c r="G326" t="s">
        <v>23</v>
      </c>
      <c r="H326" t="s">
        <v>30</v>
      </c>
      <c r="I326">
        <v>1</v>
      </c>
      <c r="J326">
        <v>1</v>
      </c>
      <c r="K326">
        <v>2</v>
      </c>
      <c r="L326">
        <v>3</v>
      </c>
      <c r="M326">
        <v>2</v>
      </c>
      <c r="N326">
        <v>3</v>
      </c>
      <c r="R326">
        <v>1</v>
      </c>
      <c r="S326" t="s">
        <v>38</v>
      </c>
      <c r="U326">
        <v>20140303172110</v>
      </c>
    </row>
    <row r="327" spans="1:21">
      <c r="A327">
        <v>545</v>
      </c>
      <c r="B327">
        <v>60</v>
      </c>
      <c r="C327">
        <v>5</v>
      </c>
      <c r="D327">
        <v>10</v>
      </c>
      <c r="E327" t="s">
        <v>22</v>
      </c>
      <c r="F327" t="s">
        <v>21</v>
      </c>
      <c r="G327" t="s">
        <v>23</v>
      </c>
      <c r="H327" t="s">
        <v>33</v>
      </c>
      <c r="I327">
        <v>1</v>
      </c>
      <c r="J327">
        <v>1</v>
      </c>
      <c r="K327">
        <v>1</v>
      </c>
      <c r="L327">
        <v>3</v>
      </c>
      <c r="M327">
        <v>2</v>
      </c>
      <c r="N327">
        <v>3</v>
      </c>
      <c r="R327">
        <v>1</v>
      </c>
      <c r="S327" t="s">
        <v>39</v>
      </c>
      <c r="U327">
        <v>20140303172149</v>
      </c>
    </row>
    <row r="328" spans="1:21">
      <c r="A328">
        <v>545</v>
      </c>
      <c r="B328">
        <v>60</v>
      </c>
      <c r="C328">
        <v>5</v>
      </c>
      <c r="D328">
        <v>11</v>
      </c>
      <c r="E328" t="s">
        <v>21</v>
      </c>
      <c r="F328" t="s">
        <v>22</v>
      </c>
      <c r="G328" t="s">
        <v>23</v>
      </c>
      <c r="H328" t="s">
        <v>26</v>
      </c>
      <c r="I328">
        <v>1</v>
      </c>
      <c r="J328">
        <v>1</v>
      </c>
      <c r="K328">
        <v>3</v>
      </c>
      <c r="L328">
        <v>3</v>
      </c>
      <c r="M328">
        <v>4</v>
      </c>
      <c r="N328">
        <v>4</v>
      </c>
      <c r="R328">
        <v>1</v>
      </c>
      <c r="S328" t="s">
        <v>40</v>
      </c>
      <c r="U328">
        <v>20140303172213</v>
      </c>
    </row>
    <row r="329" spans="1:21">
      <c r="A329">
        <v>545</v>
      </c>
      <c r="B329">
        <v>60</v>
      </c>
      <c r="C329">
        <v>5</v>
      </c>
      <c r="D329">
        <v>12</v>
      </c>
      <c r="E329" t="s">
        <v>22</v>
      </c>
      <c r="F329" t="s">
        <v>21</v>
      </c>
      <c r="G329" t="s">
        <v>23</v>
      </c>
      <c r="H329" t="s">
        <v>26</v>
      </c>
      <c r="I329">
        <v>0</v>
      </c>
      <c r="J329">
        <v>0</v>
      </c>
      <c r="K329">
        <v>4</v>
      </c>
      <c r="L329">
        <v>3</v>
      </c>
      <c r="M329">
        <v>4</v>
      </c>
      <c r="N329">
        <v>4</v>
      </c>
      <c r="R329">
        <v>0</v>
      </c>
      <c r="S329" t="s">
        <v>41</v>
      </c>
      <c r="U329">
        <v>20140303172244</v>
      </c>
    </row>
    <row r="330" spans="1:21">
      <c r="A330">
        <v>545</v>
      </c>
      <c r="B330">
        <v>60</v>
      </c>
      <c r="C330">
        <v>5</v>
      </c>
      <c r="D330">
        <v>13</v>
      </c>
      <c r="E330" t="s">
        <v>22</v>
      </c>
      <c r="F330" t="s">
        <v>21</v>
      </c>
      <c r="G330" t="s">
        <v>23</v>
      </c>
      <c r="H330" t="s">
        <v>33</v>
      </c>
      <c r="I330">
        <v>0</v>
      </c>
      <c r="J330">
        <v>0</v>
      </c>
      <c r="K330">
        <v>3</v>
      </c>
      <c r="L330">
        <v>2</v>
      </c>
      <c r="M330">
        <v>4</v>
      </c>
      <c r="N330">
        <v>3</v>
      </c>
      <c r="R330">
        <v>0</v>
      </c>
      <c r="S330" t="s">
        <v>42</v>
      </c>
      <c r="U330">
        <v>20140303172305</v>
      </c>
    </row>
    <row r="331" spans="1:21">
      <c r="A331">
        <v>545</v>
      </c>
      <c r="B331">
        <v>60</v>
      </c>
      <c r="C331">
        <v>5</v>
      </c>
      <c r="D331">
        <v>14</v>
      </c>
      <c r="E331" t="s">
        <v>22</v>
      </c>
      <c r="F331" t="s">
        <v>21</v>
      </c>
      <c r="G331" t="s">
        <v>23</v>
      </c>
      <c r="H331" t="s">
        <v>36</v>
      </c>
      <c r="I331">
        <v>0</v>
      </c>
      <c r="J331">
        <v>0</v>
      </c>
      <c r="K331">
        <v>3</v>
      </c>
      <c r="L331">
        <v>2</v>
      </c>
      <c r="M331">
        <v>3</v>
      </c>
      <c r="N331">
        <v>1</v>
      </c>
      <c r="R331">
        <v>0</v>
      </c>
      <c r="S331" t="s">
        <v>43</v>
      </c>
      <c r="U331">
        <v>20140303172345</v>
      </c>
    </row>
    <row r="332" spans="1:21">
      <c r="A332">
        <v>545</v>
      </c>
      <c r="B332">
        <v>60</v>
      </c>
      <c r="C332">
        <v>5</v>
      </c>
      <c r="D332">
        <v>15</v>
      </c>
      <c r="E332" t="s">
        <v>22</v>
      </c>
      <c r="F332" t="s">
        <v>21</v>
      </c>
      <c r="G332" t="s">
        <v>23</v>
      </c>
      <c r="H332" t="s">
        <v>36</v>
      </c>
      <c r="I332">
        <v>1</v>
      </c>
      <c r="J332">
        <v>1</v>
      </c>
      <c r="K332">
        <v>3</v>
      </c>
      <c r="L332">
        <v>3</v>
      </c>
      <c r="M332">
        <v>3</v>
      </c>
      <c r="N332">
        <v>4</v>
      </c>
      <c r="R332">
        <v>0</v>
      </c>
      <c r="S332" t="s">
        <v>44</v>
      </c>
      <c r="U332">
        <v>20140303172410</v>
      </c>
    </row>
    <row r="333" spans="1:21">
      <c r="A333">
        <v>545</v>
      </c>
      <c r="B333">
        <v>60</v>
      </c>
      <c r="C333">
        <v>5</v>
      </c>
      <c r="D333">
        <v>16</v>
      </c>
      <c r="E333" t="s">
        <v>21</v>
      </c>
      <c r="F333" t="s">
        <v>22</v>
      </c>
      <c r="G333" t="s">
        <v>23</v>
      </c>
      <c r="H333" t="s">
        <v>30</v>
      </c>
      <c r="I333">
        <v>1</v>
      </c>
      <c r="J333">
        <v>1</v>
      </c>
      <c r="K333">
        <v>2</v>
      </c>
      <c r="L333">
        <v>3</v>
      </c>
      <c r="M333">
        <v>3</v>
      </c>
      <c r="N333">
        <v>3</v>
      </c>
      <c r="R333">
        <v>1</v>
      </c>
      <c r="S333" t="s">
        <v>45</v>
      </c>
      <c r="U333">
        <v>20140303172435</v>
      </c>
    </row>
    <row r="334" spans="1:21">
      <c r="A334">
        <v>545</v>
      </c>
      <c r="B334">
        <v>60</v>
      </c>
      <c r="C334">
        <v>5</v>
      </c>
      <c r="D334">
        <v>17</v>
      </c>
      <c r="E334" t="s">
        <v>21</v>
      </c>
      <c r="F334" t="s">
        <v>22</v>
      </c>
      <c r="G334" t="s">
        <v>23</v>
      </c>
      <c r="H334" t="s">
        <v>24</v>
      </c>
      <c r="I334">
        <v>1</v>
      </c>
      <c r="J334">
        <v>1</v>
      </c>
      <c r="K334">
        <v>2</v>
      </c>
      <c r="L334">
        <v>3</v>
      </c>
      <c r="M334">
        <v>3</v>
      </c>
      <c r="N334">
        <v>4</v>
      </c>
      <c r="R334">
        <v>1</v>
      </c>
      <c r="S334" t="s">
        <v>46</v>
      </c>
      <c r="U334">
        <v>20140303172454</v>
      </c>
    </row>
    <row r="335" spans="1:21">
      <c r="A335">
        <v>545</v>
      </c>
      <c r="B335">
        <v>60</v>
      </c>
      <c r="C335">
        <v>5</v>
      </c>
      <c r="D335">
        <v>18</v>
      </c>
      <c r="E335" t="s">
        <v>21</v>
      </c>
      <c r="F335" t="s">
        <v>22</v>
      </c>
      <c r="G335" t="s">
        <v>23</v>
      </c>
      <c r="H335" t="s">
        <v>26</v>
      </c>
      <c r="I335">
        <v>1</v>
      </c>
      <c r="J335">
        <v>1</v>
      </c>
      <c r="K335">
        <v>2</v>
      </c>
      <c r="L335">
        <v>3</v>
      </c>
      <c r="M335">
        <v>2</v>
      </c>
      <c r="N335">
        <v>3</v>
      </c>
      <c r="R335">
        <v>1</v>
      </c>
      <c r="S335" t="s">
        <v>47</v>
      </c>
      <c r="U335">
        <v>20140303172608</v>
      </c>
    </row>
    <row r="336" spans="1:21">
      <c r="A336">
        <v>545</v>
      </c>
      <c r="B336">
        <v>60</v>
      </c>
      <c r="C336">
        <v>5</v>
      </c>
      <c r="D336">
        <v>19</v>
      </c>
      <c r="E336" t="s">
        <v>22</v>
      </c>
      <c r="F336" t="s">
        <v>21</v>
      </c>
      <c r="G336" t="s">
        <v>23</v>
      </c>
      <c r="H336" t="s">
        <v>24</v>
      </c>
      <c r="I336">
        <v>0</v>
      </c>
      <c r="J336">
        <v>0</v>
      </c>
      <c r="K336">
        <v>2</v>
      </c>
      <c r="L336">
        <v>1</v>
      </c>
      <c r="M336">
        <v>3</v>
      </c>
      <c r="N336">
        <v>3</v>
      </c>
      <c r="R336">
        <v>0</v>
      </c>
      <c r="S336" t="s">
        <v>48</v>
      </c>
      <c r="U336">
        <v>20140303172705</v>
      </c>
    </row>
    <row r="337" spans="1:21">
      <c r="A337">
        <v>545</v>
      </c>
      <c r="B337">
        <v>61</v>
      </c>
      <c r="C337">
        <v>6</v>
      </c>
      <c r="D337">
        <v>0</v>
      </c>
      <c r="E337" t="s">
        <v>21</v>
      </c>
      <c r="F337" t="s">
        <v>22</v>
      </c>
      <c r="G337" t="s">
        <v>23</v>
      </c>
      <c r="H337" t="s">
        <v>36</v>
      </c>
      <c r="I337">
        <v>0</v>
      </c>
      <c r="J337">
        <v>1</v>
      </c>
      <c r="K337">
        <v>2</v>
      </c>
      <c r="L337">
        <v>0</v>
      </c>
      <c r="M337">
        <v>2</v>
      </c>
      <c r="N337">
        <v>3</v>
      </c>
      <c r="R337">
        <v>1</v>
      </c>
      <c r="S337" t="s">
        <v>25</v>
      </c>
      <c r="U337">
        <v>20140303211210</v>
      </c>
    </row>
    <row r="338" spans="1:21">
      <c r="A338">
        <v>545</v>
      </c>
      <c r="B338">
        <v>61</v>
      </c>
      <c r="C338">
        <v>6</v>
      </c>
      <c r="D338">
        <v>1</v>
      </c>
      <c r="E338" t="s">
        <v>21</v>
      </c>
      <c r="F338" t="s">
        <v>22</v>
      </c>
      <c r="G338" t="s">
        <v>23</v>
      </c>
      <c r="H338" t="s">
        <v>36</v>
      </c>
      <c r="I338">
        <v>0</v>
      </c>
      <c r="J338">
        <v>1</v>
      </c>
      <c r="K338">
        <v>2</v>
      </c>
      <c r="L338">
        <v>1</v>
      </c>
      <c r="M338">
        <v>1</v>
      </c>
      <c r="N338">
        <v>3</v>
      </c>
      <c r="R338">
        <v>1</v>
      </c>
      <c r="S338" t="s">
        <v>27</v>
      </c>
      <c r="U338">
        <v>20140303211301</v>
      </c>
    </row>
    <row r="339" spans="1:21">
      <c r="A339">
        <v>545</v>
      </c>
      <c r="B339">
        <v>61</v>
      </c>
      <c r="C339">
        <v>6</v>
      </c>
      <c r="D339">
        <v>2</v>
      </c>
      <c r="E339" t="s">
        <v>22</v>
      </c>
      <c r="F339" t="s">
        <v>21</v>
      </c>
      <c r="G339" t="s">
        <v>23</v>
      </c>
      <c r="H339" t="s">
        <v>30</v>
      </c>
      <c r="I339">
        <v>0</v>
      </c>
      <c r="J339">
        <v>1</v>
      </c>
      <c r="K339">
        <v>2</v>
      </c>
      <c r="L339">
        <v>0</v>
      </c>
      <c r="M339">
        <v>2</v>
      </c>
      <c r="N339">
        <v>2</v>
      </c>
      <c r="R339">
        <v>1</v>
      </c>
      <c r="S339" t="s">
        <v>28</v>
      </c>
      <c r="U339">
        <v>20140303211331</v>
      </c>
    </row>
    <row r="340" spans="1:21">
      <c r="A340">
        <v>545</v>
      </c>
      <c r="B340">
        <v>61</v>
      </c>
      <c r="C340">
        <v>6</v>
      </c>
      <c r="D340">
        <v>3</v>
      </c>
      <c r="E340" t="s">
        <v>21</v>
      </c>
      <c r="F340" t="s">
        <v>22</v>
      </c>
      <c r="G340" t="s">
        <v>23</v>
      </c>
      <c r="H340" t="s">
        <v>24</v>
      </c>
      <c r="I340">
        <v>1</v>
      </c>
      <c r="J340">
        <v>0</v>
      </c>
      <c r="K340">
        <v>2</v>
      </c>
      <c r="L340">
        <v>3</v>
      </c>
      <c r="M340">
        <v>1</v>
      </c>
      <c r="N340">
        <v>2</v>
      </c>
      <c r="R340">
        <v>0</v>
      </c>
      <c r="S340" t="s">
        <v>29</v>
      </c>
      <c r="U340">
        <v>20140303211403</v>
      </c>
    </row>
    <row r="341" spans="1:21">
      <c r="A341">
        <v>545</v>
      </c>
      <c r="B341">
        <v>61</v>
      </c>
      <c r="C341">
        <v>6</v>
      </c>
      <c r="D341">
        <v>4</v>
      </c>
      <c r="E341" t="s">
        <v>22</v>
      </c>
      <c r="F341" t="s">
        <v>21</v>
      </c>
      <c r="G341" t="s">
        <v>23</v>
      </c>
      <c r="H341" t="s">
        <v>26</v>
      </c>
      <c r="I341">
        <v>1</v>
      </c>
      <c r="J341">
        <v>1</v>
      </c>
      <c r="K341">
        <v>2</v>
      </c>
      <c r="L341">
        <v>3</v>
      </c>
      <c r="M341">
        <v>2</v>
      </c>
      <c r="N341">
        <v>3</v>
      </c>
      <c r="R341">
        <v>1</v>
      </c>
      <c r="S341" t="s">
        <v>31</v>
      </c>
      <c r="U341">
        <v>20140303211435</v>
      </c>
    </row>
    <row r="342" spans="1:21">
      <c r="A342">
        <v>545</v>
      </c>
      <c r="B342">
        <v>61</v>
      </c>
      <c r="C342">
        <v>6</v>
      </c>
      <c r="D342">
        <v>5</v>
      </c>
      <c r="E342" t="s">
        <v>22</v>
      </c>
      <c r="F342" t="s">
        <v>21</v>
      </c>
      <c r="G342" t="s">
        <v>23</v>
      </c>
      <c r="H342" t="s">
        <v>24</v>
      </c>
      <c r="I342">
        <v>0</v>
      </c>
      <c r="J342">
        <v>1</v>
      </c>
      <c r="K342">
        <v>3</v>
      </c>
      <c r="L342">
        <v>2</v>
      </c>
      <c r="M342">
        <v>2</v>
      </c>
      <c r="N342">
        <v>2</v>
      </c>
      <c r="R342">
        <v>1</v>
      </c>
      <c r="S342" t="s">
        <v>32</v>
      </c>
      <c r="U342">
        <v>20140303211512</v>
      </c>
    </row>
    <row r="343" spans="1:21">
      <c r="A343">
        <v>545</v>
      </c>
      <c r="B343">
        <v>61</v>
      </c>
      <c r="C343">
        <v>6</v>
      </c>
      <c r="D343">
        <v>6</v>
      </c>
      <c r="E343" t="s">
        <v>22</v>
      </c>
      <c r="F343" t="s">
        <v>21</v>
      </c>
      <c r="G343" t="s">
        <v>23</v>
      </c>
      <c r="H343" t="s">
        <v>24</v>
      </c>
      <c r="I343">
        <v>1</v>
      </c>
      <c r="J343">
        <v>1</v>
      </c>
      <c r="K343">
        <v>1</v>
      </c>
      <c r="L343">
        <v>2</v>
      </c>
      <c r="M343">
        <v>2</v>
      </c>
      <c r="N343">
        <v>2</v>
      </c>
      <c r="R343">
        <v>1</v>
      </c>
      <c r="S343" t="s">
        <v>34</v>
      </c>
      <c r="U343">
        <v>20140303211603</v>
      </c>
    </row>
    <row r="344" spans="1:21">
      <c r="A344">
        <v>545</v>
      </c>
      <c r="B344">
        <v>61</v>
      </c>
      <c r="C344">
        <v>6</v>
      </c>
      <c r="D344">
        <v>7</v>
      </c>
      <c r="E344" t="s">
        <v>22</v>
      </c>
      <c r="F344" t="s">
        <v>21</v>
      </c>
      <c r="G344" t="s">
        <v>23</v>
      </c>
      <c r="H344" t="s">
        <v>30</v>
      </c>
      <c r="I344">
        <v>0</v>
      </c>
      <c r="J344">
        <v>0</v>
      </c>
      <c r="K344">
        <v>2</v>
      </c>
      <c r="L344">
        <v>0</v>
      </c>
      <c r="M344">
        <v>3</v>
      </c>
      <c r="N344">
        <v>1</v>
      </c>
      <c r="R344">
        <v>1</v>
      </c>
      <c r="S344" t="s">
        <v>35</v>
      </c>
      <c r="U344">
        <v>20140303211636</v>
      </c>
    </row>
    <row r="345" spans="1:21">
      <c r="A345">
        <v>545</v>
      </c>
      <c r="B345">
        <v>61</v>
      </c>
      <c r="C345">
        <v>6</v>
      </c>
      <c r="D345">
        <v>8</v>
      </c>
      <c r="E345" t="s">
        <v>22</v>
      </c>
      <c r="F345" t="s">
        <v>21</v>
      </c>
      <c r="G345" t="s">
        <v>23</v>
      </c>
      <c r="H345" t="s">
        <v>30</v>
      </c>
      <c r="I345">
        <v>0</v>
      </c>
      <c r="J345">
        <v>1</v>
      </c>
      <c r="K345">
        <v>2</v>
      </c>
      <c r="L345">
        <v>1</v>
      </c>
      <c r="M345">
        <v>2</v>
      </c>
      <c r="N345">
        <v>1</v>
      </c>
      <c r="R345">
        <v>1</v>
      </c>
      <c r="S345" t="s">
        <v>37</v>
      </c>
      <c r="U345">
        <v>20140303211730</v>
      </c>
    </row>
    <row r="346" spans="1:21">
      <c r="A346">
        <v>545</v>
      </c>
      <c r="B346">
        <v>61</v>
      </c>
      <c r="C346">
        <v>6</v>
      </c>
      <c r="D346">
        <v>9</v>
      </c>
      <c r="E346" t="s">
        <v>22</v>
      </c>
      <c r="F346" t="s">
        <v>21</v>
      </c>
      <c r="G346" t="s">
        <v>23</v>
      </c>
      <c r="H346" t="s">
        <v>33</v>
      </c>
      <c r="I346">
        <v>0</v>
      </c>
      <c r="J346">
        <v>0</v>
      </c>
      <c r="K346">
        <v>3</v>
      </c>
      <c r="L346">
        <v>1</v>
      </c>
      <c r="M346">
        <v>3</v>
      </c>
      <c r="N346">
        <v>1</v>
      </c>
      <c r="R346">
        <v>1</v>
      </c>
      <c r="S346" t="s">
        <v>38</v>
      </c>
      <c r="U346">
        <v>20140303211831</v>
      </c>
    </row>
    <row r="347" spans="1:21">
      <c r="A347">
        <v>545</v>
      </c>
      <c r="B347">
        <v>61</v>
      </c>
      <c r="C347">
        <v>6</v>
      </c>
      <c r="D347">
        <v>10</v>
      </c>
      <c r="E347" t="s">
        <v>22</v>
      </c>
      <c r="F347" t="s">
        <v>21</v>
      </c>
      <c r="G347" t="s">
        <v>23</v>
      </c>
      <c r="H347" t="s">
        <v>26</v>
      </c>
      <c r="I347">
        <v>1</v>
      </c>
      <c r="J347">
        <v>0</v>
      </c>
      <c r="K347">
        <v>3</v>
      </c>
      <c r="L347">
        <v>2</v>
      </c>
      <c r="M347">
        <v>3</v>
      </c>
      <c r="N347">
        <v>1</v>
      </c>
      <c r="R347">
        <v>0</v>
      </c>
      <c r="S347" t="s">
        <v>39</v>
      </c>
      <c r="U347">
        <v>20140303211910</v>
      </c>
    </row>
    <row r="348" spans="1:21">
      <c r="A348">
        <v>545</v>
      </c>
      <c r="B348">
        <v>61</v>
      </c>
      <c r="C348">
        <v>6</v>
      </c>
      <c r="D348">
        <v>11</v>
      </c>
      <c r="E348" t="s">
        <v>22</v>
      </c>
      <c r="F348" t="s">
        <v>21</v>
      </c>
      <c r="G348" t="s">
        <v>23</v>
      </c>
      <c r="H348" t="s">
        <v>36</v>
      </c>
      <c r="I348">
        <v>0</v>
      </c>
      <c r="J348">
        <v>0</v>
      </c>
      <c r="K348">
        <v>3</v>
      </c>
      <c r="L348">
        <v>1</v>
      </c>
      <c r="M348">
        <v>3</v>
      </c>
      <c r="N348">
        <v>1</v>
      </c>
      <c r="R348">
        <v>1</v>
      </c>
      <c r="S348" t="s">
        <v>40</v>
      </c>
      <c r="U348">
        <v>20140303211944</v>
      </c>
    </row>
    <row r="349" spans="1:21">
      <c r="A349">
        <v>545</v>
      </c>
      <c r="B349">
        <v>61</v>
      </c>
      <c r="C349">
        <v>6</v>
      </c>
      <c r="D349">
        <v>12</v>
      </c>
      <c r="E349" t="s">
        <v>21</v>
      </c>
      <c r="F349" t="s">
        <v>22</v>
      </c>
      <c r="G349" t="s">
        <v>23</v>
      </c>
      <c r="H349" t="s">
        <v>33</v>
      </c>
      <c r="I349">
        <v>1</v>
      </c>
      <c r="J349">
        <v>1</v>
      </c>
      <c r="K349">
        <v>2</v>
      </c>
      <c r="L349">
        <v>3</v>
      </c>
      <c r="M349">
        <v>1</v>
      </c>
      <c r="N349">
        <v>3</v>
      </c>
      <c r="R349">
        <v>0</v>
      </c>
      <c r="S349" t="s">
        <v>41</v>
      </c>
      <c r="U349">
        <v>20140303212011</v>
      </c>
    </row>
    <row r="350" spans="1:21">
      <c r="A350">
        <v>545</v>
      </c>
      <c r="B350">
        <v>61</v>
      </c>
      <c r="C350">
        <v>6</v>
      </c>
      <c r="D350">
        <v>13</v>
      </c>
      <c r="E350" t="s">
        <v>21</v>
      </c>
      <c r="F350" t="s">
        <v>22</v>
      </c>
      <c r="G350" t="s">
        <v>23</v>
      </c>
      <c r="H350" t="s">
        <v>36</v>
      </c>
      <c r="I350">
        <v>1</v>
      </c>
      <c r="J350">
        <v>1</v>
      </c>
      <c r="K350">
        <v>1</v>
      </c>
      <c r="L350">
        <v>2</v>
      </c>
      <c r="M350">
        <v>1</v>
      </c>
      <c r="N350">
        <v>2</v>
      </c>
      <c r="R350">
        <v>0</v>
      </c>
      <c r="S350" t="s">
        <v>42</v>
      </c>
      <c r="U350">
        <v>20140303212049</v>
      </c>
    </row>
    <row r="351" spans="1:21">
      <c r="A351">
        <v>545</v>
      </c>
      <c r="B351">
        <v>61</v>
      </c>
      <c r="C351">
        <v>6</v>
      </c>
      <c r="D351">
        <v>14</v>
      </c>
      <c r="E351" t="s">
        <v>22</v>
      </c>
      <c r="F351" t="s">
        <v>21</v>
      </c>
      <c r="G351" t="s">
        <v>23</v>
      </c>
      <c r="H351" t="s">
        <v>24</v>
      </c>
      <c r="I351">
        <v>1</v>
      </c>
      <c r="J351">
        <v>0</v>
      </c>
      <c r="K351">
        <v>2</v>
      </c>
      <c r="L351">
        <v>3</v>
      </c>
      <c r="M351">
        <v>3</v>
      </c>
      <c r="N351">
        <v>1</v>
      </c>
      <c r="R351">
        <v>1</v>
      </c>
      <c r="S351" t="s">
        <v>43</v>
      </c>
      <c r="U351">
        <v>20140303212127</v>
      </c>
    </row>
    <row r="352" spans="1:21">
      <c r="A352">
        <v>545</v>
      </c>
      <c r="B352">
        <v>61</v>
      </c>
      <c r="C352">
        <v>6</v>
      </c>
      <c r="D352">
        <v>15</v>
      </c>
      <c r="E352" t="s">
        <v>22</v>
      </c>
      <c r="F352" t="s">
        <v>21</v>
      </c>
      <c r="G352" t="s">
        <v>23</v>
      </c>
      <c r="H352" t="s">
        <v>30</v>
      </c>
      <c r="I352">
        <v>0</v>
      </c>
      <c r="J352">
        <v>0</v>
      </c>
      <c r="K352">
        <v>3</v>
      </c>
      <c r="L352">
        <v>1</v>
      </c>
      <c r="M352">
        <v>3</v>
      </c>
      <c r="N352">
        <v>1</v>
      </c>
      <c r="R352">
        <v>1</v>
      </c>
      <c r="S352" t="s">
        <v>44</v>
      </c>
      <c r="U352">
        <v>20140303212158</v>
      </c>
    </row>
    <row r="353" spans="1:21">
      <c r="A353">
        <v>545</v>
      </c>
      <c r="B353">
        <v>61</v>
      </c>
      <c r="C353">
        <v>6</v>
      </c>
      <c r="D353">
        <v>16</v>
      </c>
      <c r="E353" t="s">
        <v>22</v>
      </c>
      <c r="F353" t="s">
        <v>21</v>
      </c>
      <c r="G353" t="s">
        <v>23</v>
      </c>
      <c r="H353" t="s">
        <v>33</v>
      </c>
      <c r="I353">
        <v>0</v>
      </c>
      <c r="J353">
        <v>0</v>
      </c>
      <c r="K353">
        <v>3</v>
      </c>
      <c r="L353">
        <v>2</v>
      </c>
      <c r="M353">
        <v>3</v>
      </c>
      <c r="N353">
        <v>1</v>
      </c>
      <c r="R353">
        <v>1</v>
      </c>
      <c r="S353" t="s">
        <v>45</v>
      </c>
      <c r="U353">
        <v>20140303212225</v>
      </c>
    </row>
    <row r="354" spans="1:21">
      <c r="A354">
        <v>545</v>
      </c>
      <c r="B354">
        <v>61</v>
      </c>
      <c r="C354">
        <v>6</v>
      </c>
      <c r="D354">
        <v>17</v>
      </c>
      <c r="E354" t="s">
        <v>21</v>
      </c>
      <c r="F354" t="s">
        <v>22</v>
      </c>
      <c r="G354" t="s">
        <v>23</v>
      </c>
      <c r="H354" t="s">
        <v>26</v>
      </c>
      <c r="I354">
        <v>1</v>
      </c>
      <c r="J354">
        <v>1</v>
      </c>
      <c r="K354">
        <v>2</v>
      </c>
      <c r="L354">
        <v>3</v>
      </c>
      <c r="M354">
        <v>2</v>
      </c>
      <c r="N354">
        <v>4</v>
      </c>
      <c r="R354">
        <v>1</v>
      </c>
      <c r="S354" t="s">
        <v>46</v>
      </c>
      <c r="U354">
        <v>20140303212259</v>
      </c>
    </row>
    <row r="355" spans="1:21">
      <c r="A355">
        <v>545</v>
      </c>
      <c r="B355">
        <v>61</v>
      </c>
      <c r="C355">
        <v>6</v>
      </c>
      <c r="D355">
        <v>18</v>
      </c>
      <c r="E355" t="s">
        <v>22</v>
      </c>
      <c r="F355" t="s">
        <v>21</v>
      </c>
      <c r="G355" t="s">
        <v>23</v>
      </c>
      <c r="H355" t="s">
        <v>26</v>
      </c>
      <c r="I355">
        <v>1</v>
      </c>
      <c r="J355">
        <v>0</v>
      </c>
      <c r="K355">
        <v>2</v>
      </c>
      <c r="L355">
        <v>3</v>
      </c>
      <c r="M355">
        <v>3</v>
      </c>
      <c r="N355">
        <v>2</v>
      </c>
      <c r="R355">
        <v>1</v>
      </c>
      <c r="S355" t="s">
        <v>47</v>
      </c>
      <c r="U355">
        <v>20140303212338</v>
      </c>
    </row>
    <row r="356" spans="1:21">
      <c r="A356">
        <v>545</v>
      </c>
      <c r="B356">
        <v>61</v>
      </c>
      <c r="C356">
        <v>6</v>
      </c>
      <c r="D356">
        <v>19</v>
      </c>
      <c r="E356" t="s">
        <v>22</v>
      </c>
      <c r="F356" t="s">
        <v>21</v>
      </c>
      <c r="G356" t="s">
        <v>23</v>
      </c>
      <c r="H356" t="s">
        <v>33</v>
      </c>
      <c r="I356">
        <v>1</v>
      </c>
      <c r="J356">
        <v>1</v>
      </c>
      <c r="K356">
        <v>2</v>
      </c>
      <c r="L356">
        <v>3</v>
      </c>
      <c r="M356">
        <v>2</v>
      </c>
      <c r="N356">
        <v>2</v>
      </c>
      <c r="R356">
        <v>1</v>
      </c>
      <c r="S356" t="s">
        <v>48</v>
      </c>
      <c r="U356">
        <v>20140303212418</v>
      </c>
    </row>
    <row r="357" spans="1:21">
      <c r="A357">
        <v>545</v>
      </c>
      <c r="B357">
        <v>63</v>
      </c>
      <c r="C357">
        <v>8</v>
      </c>
      <c r="D357">
        <v>0</v>
      </c>
      <c r="E357" t="s">
        <v>21</v>
      </c>
      <c r="F357" t="s">
        <v>22</v>
      </c>
      <c r="G357" t="s">
        <v>23</v>
      </c>
      <c r="H357" t="s">
        <v>33</v>
      </c>
      <c r="I357">
        <v>1</v>
      </c>
      <c r="J357">
        <v>0</v>
      </c>
      <c r="K357">
        <v>2</v>
      </c>
      <c r="L357">
        <v>3</v>
      </c>
      <c r="M357">
        <v>2</v>
      </c>
      <c r="N357">
        <v>4</v>
      </c>
      <c r="R357">
        <v>0</v>
      </c>
      <c r="S357" t="s">
        <v>25</v>
      </c>
      <c r="U357">
        <v>20140304112231</v>
      </c>
    </row>
    <row r="358" spans="1:21">
      <c r="A358">
        <v>545</v>
      </c>
      <c r="B358">
        <v>63</v>
      </c>
      <c r="C358">
        <v>8</v>
      </c>
      <c r="D358">
        <v>1</v>
      </c>
      <c r="E358" t="s">
        <v>22</v>
      </c>
      <c r="F358" t="s">
        <v>21</v>
      </c>
      <c r="G358" t="s">
        <v>23</v>
      </c>
      <c r="H358" t="s">
        <v>36</v>
      </c>
      <c r="I358">
        <v>1</v>
      </c>
      <c r="J358">
        <v>0</v>
      </c>
      <c r="K358">
        <v>1</v>
      </c>
      <c r="L358">
        <v>2</v>
      </c>
      <c r="M358">
        <v>4</v>
      </c>
      <c r="N358">
        <v>3</v>
      </c>
      <c r="R358">
        <v>1</v>
      </c>
      <c r="S358" t="s">
        <v>27</v>
      </c>
      <c r="U358">
        <v>20140304112352</v>
      </c>
    </row>
    <row r="359" spans="1:21">
      <c r="A359">
        <v>545</v>
      </c>
      <c r="B359">
        <v>63</v>
      </c>
      <c r="C359">
        <v>8</v>
      </c>
      <c r="D359">
        <v>2</v>
      </c>
      <c r="E359" t="s">
        <v>21</v>
      </c>
      <c r="F359" t="s">
        <v>22</v>
      </c>
      <c r="G359" t="s">
        <v>23</v>
      </c>
      <c r="H359" t="s">
        <v>36</v>
      </c>
      <c r="I359">
        <v>0</v>
      </c>
      <c r="J359">
        <v>0</v>
      </c>
      <c r="K359">
        <v>1</v>
      </c>
      <c r="L359">
        <v>1</v>
      </c>
      <c r="M359">
        <v>2</v>
      </c>
      <c r="N359">
        <v>3</v>
      </c>
      <c r="R359">
        <v>1</v>
      </c>
      <c r="S359" t="s">
        <v>28</v>
      </c>
      <c r="U359">
        <v>20140304112520</v>
      </c>
    </row>
    <row r="360" spans="1:21">
      <c r="A360">
        <v>545</v>
      </c>
      <c r="B360">
        <v>63</v>
      </c>
      <c r="C360">
        <v>8</v>
      </c>
      <c r="D360">
        <v>3</v>
      </c>
      <c r="E360" t="s">
        <v>22</v>
      </c>
      <c r="F360" t="s">
        <v>21</v>
      </c>
      <c r="G360" t="s">
        <v>23</v>
      </c>
      <c r="H360" t="s">
        <v>30</v>
      </c>
      <c r="I360">
        <v>0</v>
      </c>
      <c r="J360">
        <v>0</v>
      </c>
      <c r="K360">
        <v>3</v>
      </c>
      <c r="L360">
        <v>0</v>
      </c>
      <c r="M360">
        <v>3</v>
      </c>
      <c r="N360">
        <v>1</v>
      </c>
      <c r="R360">
        <v>1</v>
      </c>
      <c r="S360" t="s">
        <v>29</v>
      </c>
      <c r="U360">
        <v>20140304112618</v>
      </c>
    </row>
    <row r="361" spans="1:21">
      <c r="A361">
        <v>545</v>
      </c>
      <c r="B361">
        <v>63</v>
      </c>
      <c r="C361">
        <v>8</v>
      </c>
      <c r="D361">
        <v>4</v>
      </c>
      <c r="E361" t="s">
        <v>21</v>
      </c>
      <c r="F361" t="s">
        <v>22</v>
      </c>
      <c r="G361" t="s">
        <v>23</v>
      </c>
      <c r="H361" t="s">
        <v>24</v>
      </c>
      <c r="I361">
        <v>1</v>
      </c>
      <c r="J361">
        <v>1</v>
      </c>
      <c r="K361">
        <v>1</v>
      </c>
      <c r="L361">
        <v>3</v>
      </c>
      <c r="M361">
        <v>2</v>
      </c>
      <c r="N361">
        <v>4</v>
      </c>
      <c r="R361">
        <v>0</v>
      </c>
      <c r="S361" t="s">
        <v>31</v>
      </c>
      <c r="U361">
        <v>20140304112716</v>
      </c>
    </row>
    <row r="362" spans="1:21">
      <c r="A362">
        <v>545</v>
      </c>
      <c r="B362">
        <v>63</v>
      </c>
      <c r="C362">
        <v>8</v>
      </c>
      <c r="D362">
        <v>5</v>
      </c>
      <c r="E362" t="s">
        <v>22</v>
      </c>
      <c r="F362" t="s">
        <v>21</v>
      </c>
      <c r="G362" t="s">
        <v>23</v>
      </c>
      <c r="H362" t="s">
        <v>26</v>
      </c>
      <c r="I362">
        <v>0</v>
      </c>
      <c r="J362">
        <v>1</v>
      </c>
      <c r="K362">
        <v>4</v>
      </c>
      <c r="L362">
        <v>4</v>
      </c>
      <c r="M362">
        <v>4</v>
      </c>
      <c r="N362">
        <v>4</v>
      </c>
      <c r="R362">
        <v>0</v>
      </c>
      <c r="S362" t="s">
        <v>32</v>
      </c>
      <c r="U362">
        <v>20140304112802</v>
      </c>
    </row>
    <row r="363" spans="1:21">
      <c r="A363">
        <v>545</v>
      </c>
      <c r="B363">
        <v>63</v>
      </c>
      <c r="C363">
        <v>8</v>
      </c>
      <c r="D363">
        <v>6</v>
      </c>
      <c r="E363" t="s">
        <v>22</v>
      </c>
      <c r="F363" t="s">
        <v>21</v>
      </c>
      <c r="G363" t="s">
        <v>23</v>
      </c>
      <c r="H363" t="s">
        <v>24</v>
      </c>
      <c r="I363">
        <v>0</v>
      </c>
      <c r="J363">
        <v>1</v>
      </c>
      <c r="K363">
        <v>3</v>
      </c>
      <c r="L363">
        <v>3</v>
      </c>
      <c r="M363">
        <v>3</v>
      </c>
      <c r="N363">
        <v>2</v>
      </c>
      <c r="R363">
        <v>0</v>
      </c>
      <c r="S363" t="s">
        <v>34</v>
      </c>
      <c r="U363">
        <v>20140304112854</v>
      </c>
    </row>
    <row r="364" spans="1:21">
      <c r="A364">
        <v>545</v>
      </c>
      <c r="B364">
        <v>63</v>
      </c>
      <c r="C364">
        <v>8</v>
      </c>
      <c r="D364">
        <v>7</v>
      </c>
      <c r="E364" t="s">
        <v>21</v>
      </c>
      <c r="F364" t="s">
        <v>22</v>
      </c>
      <c r="G364" t="s">
        <v>23</v>
      </c>
      <c r="H364" t="s">
        <v>24</v>
      </c>
      <c r="I364">
        <v>1</v>
      </c>
      <c r="J364">
        <v>1</v>
      </c>
      <c r="K364">
        <v>2</v>
      </c>
      <c r="L364">
        <v>4</v>
      </c>
      <c r="M364">
        <v>2</v>
      </c>
      <c r="N364">
        <v>3</v>
      </c>
      <c r="R364">
        <v>1</v>
      </c>
      <c r="S364" t="s">
        <v>35</v>
      </c>
      <c r="U364">
        <v>20140304112932</v>
      </c>
    </row>
    <row r="365" spans="1:21">
      <c r="A365">
        <v>545</v>
      </c>
      <c r="B365">
        <v>63</v>
      </c>
      <c r="C365">
        <v>8</v>
      </c>
      <c r="D365">
        <v>8</v>
      </c>
      <c r="E365" t="s">
        <v>21</v>
      </c>
      <c r="F365" t="s">
        <v>22</v>
      </c>
      <c r="G365" t="s">
        <v>23</v>
      </c>
      <c r="H365" t="s">
        <v>30</v>
      </c>
      <c r="I365">
        <v>1</v>
      </c>
      <c r="J365">
        <v>1</v>
      </c>
      <c r="K365">
        <v>1</v>
      </c>
      <c r="L365">
        <v>3</v>
      </c>
      <c r="M365">
        <v>2</v>
      </c>
      <c r="N365">
        <v>3</v>
      </c>
      <c r="R365">
        <v>0</v>
      </c>
      <c r="S365" t="s">
        <v>37</v>
      </c>
      <c r="U365">
        <v>20140304112955</v>
      </c>
    </row>
    <row r="366" spans="1:21">
      <c r="A366">
        <v>545</v>
      </c>
      <c r="B366">
        <v>63</v>
      </c>
      <c r="C366">
        <v>8</v>
      </c>
      <c r="D366">
        <v>9</v>
      </c>
      <c r="E366" t="s">
        <v>22</v>
      </c>
      <c r="F366" t="s">
        <v>21</v>
      </c>
      <c r="G366" t="s">
        <v>23</v>
      </c>
      <c r="H366" t="s">
        <v>30</v>
      </c>
      <c r="I366">
        <v>0</v>
      </c>
      <c r="J366">
        <v>0</v>
      </c>
      <c r="K366">
        <v>4</v>
      </c>
      <c r="L366">
        <v>1</v>
      </c>
      <c r="M366">
        <v>4</v>
      </c>
      <c r="N366">
        <v>1</v>
      </c>
      <c r="R366">
        <v>1</v>
      </c>
      <c r="S366" t="s">
        <v>38</v>
      </c>
      <c r="U366">
        <v>20140304113042</v>
      </c>
    </row>
    <row r="367" spans="1:21">
      <c r="A367">
        <v>545</v>
      </c>
      <c r="B367">
        <v>63</v>
      </c>
      <c r="C367">
        <v>8</v>
      </c>
      <c r="D367">
        <v>10</v>
      </c>
      <c r="E367" t="s">
        <v>21</v>
      </c>
      <c r="F367" t="s">
        <v>22</v>
      </c>
      <c r="G367" t="s">
        <v>23</v>
      </c>
      <c r="H367" t="s">
        <v>33</v>
      </c>
      <c r="I367">
        <v>0</v>
      </c>
      <c r="J367">
        <v>0</v>
      </c>
      <c r="K367">
        <v>3</v>
      </c>
      <c r="L367">
        <v>3</v>
      </c>
      <c r="M367">
        <v>4</v>
      </c>
      <c r="N367">
        <v>4</v>
      </c>
      <c r="R367">
        <v>1</v>
      </c>
      <c r="S367" t="s">
        <v>39</v>
      </c>
      <c r="U367">
        <v>20140304113127</v>
      </c>
    </row>
    <row r="368" spans="1:21">
      <c r="A368">
        <v>545</v>
      </c>
      <c r="B368">
        <v>63</v>
      </c>
      <c r="C368">
        <v>8</v>
      </c>
      <c r="D368">
        <v>11</v>
      </c>
      <c r="E368" t="s">
        <v>21</v>
      </c>
      <c r="F368" t="s">
        <v>22</v>
      </c>
      <c r="G368" t="s">
        <v>23</v>
      </c>
      <c r="H368" t="s">
        <v>26</v>
      </c>
      <c r="I368">
        <v>0</v>
      </c>
      <c r="J368">
        <v>1</v>
      </c>
      <c r="K368">
        <v>4</v>
      </c>
      <c r="L368">
        <v>4</v>
      </c>
      <c r="M368">
        <v>3</v>
      </c>
      <c r="N368">
        <v>3</v>
      </c>
      <c r="R368">
        <v>0</v>
      </c>
      <c r="S368" t="s">
        <v>40</v>
      </c>
      <c r="U368">
        <v>20140304113204</v>
      </c>
    </row>
    <row r="369" spans="1:21">
      <c r="A369">
        <v>545</v>
      </c>
      <c r="B369">
        <v>63</v>
      </c>
      <c r="C369">
        <v>8</v>
      </c>
      <c r="D369">
        <v>12</v>
      </c>
      <c r="E369" t="s">
        <v>22</v>
      </c>
      <c r="F369" t="s">
        <v>21</v>
      </c>
      <c r="G369" t="s">
        <v>23</v>
      </c>
      <c r="H369" t="s">
        <v>36</v>
      </c>
      <c r="I369">
        <v>1</v>
      </c>
      <c r="J369">
        <v>1</v>
      </c>
      <c r="K369">
        <v>2</v>
      </c>
      <c r="L369">
        <v>3</v>
      </c>
      <c r="M369">
        <v>3</v>
      </c>
      <c r="N369">
        <v>3</v>
      </c>
      <c r="R369">
        <v>1</v>
      </c>
      <c r="S369" t="s">
        <v>41</v>
      </c>
      <c r="U369">
        <v>20140304113235</v>
      </c>
    </row>
    <row r="370" spans="1:21">
      <c r="A370">
        <v>545</v>
      </c>
      <c r="B370">
        <v>63</v>
      </c>
      <c r="C370">
        <v>8</v>
      </c>
      <c r="D370">
        <v>13</v>
      </c>
      <c r="E370" t="s">
        <v>22</v>
      </c>
      <c r="F370" t="s">
        <v>21</v>
      </c>
      <c r="G370" t="s">
        <v>23</v>
      </c>
      <c r="H370" t="s">
        <v>33</v>
      </c>
      <c r="I370">
        <v>0</v>
      </c>
      <c r="J370">
        <v>0</v>
      </c>
      <c r="K370">
        <v>3</v>
      </c>
      <c r="L370">
        <v>2</v>
      </c>
      <c r="M370">
        <v>3</v>
      </c>
      <c r="N370">
        <v>3</v>
      </c>
      <c r="R370">
        <v>1</v>
      </c>
      <c r="S370" t="s">
        <v>42</v>
      </c>
      <c r="U370">
        <v>20140304113303</v>
      </c>
    </row>
    <row r="371" spans="1:21">
      <c r="A371">
        <v>545</v>
      </c>
      <c r="B371">
        <v>63</v>
      </c>
      <c r="C371">
        <v>8</v>
      </c>
      <c r="D371">
        <v>14</v>
      </c>
      <c r="E371" t="s">
        <v>22</v>
      </c>
      <c r="F371" t="s">
        <v>21</v>
      </c>
      <c r="G371" t="s">
        <v>23</v>
      </c>
      <c r="H371" t="s">
        <v>36</v>
      </c>
      <c r="I371">
        <v>0</v>
      </c>
      <c r="J371">
        <v>1</v>
      </c>
      <c r="K371">
        <v>3</v>
      </c>
      <c r="L371">
        <v>2</v>
      </c>
      <c r="M371">
        <v>2</v>
      </c>
      <c r="N371">
        <v>2</v>
      </c>
      <c r="R371">
        <v>1</v>
      </c>
      <c r="S371" t="s">
        <v>43</v>
      </c>
      <c r="U371">
        <v>20140304113341</v>
      </c>
    </row>
    <row r="372" spans="1:21">
      <c r="A372">
        <v>545</v>
      </c>
      <c r="B372">
        <v>63</v>
      </c>
      <c r="C372">
        <v>8</v>
      </c>
      <c r="D372">
        <v>15</v>
      </c>
      <c r="E372" t="s">
        <v>22</v>
      </c>
      <c r="F372" t="s">
        <v>21</v>
      </c>
      <c r="G372" t="s">
        <v>23</v>
      </c>
      <c r="H372" t="s">
        <v>24</v>
      </c>
      <c r="I372">
        <v>0</v>
      </c>
      <c r="J372">
        <v>0</v>
      </c>
      <c r="K372">
        <v>3</v>
      </c>
      <c r="L372">
        <v>3</v>
      </c>
      <c r="M372">
        <v>3</v>
      </c>
      <c r="N372">
        <v>2</v>
      </c>
      <c r="R372">
        <v>1</v>
      </c>
      <c r="S372" t="s">
        <v>44</v>
      </c>
      <c r="U372">
        <v>20140304113414</v>
      </c>
    </row>
    <row r="373" spans="1:21">
      <c r="A373">
        <v>545</v>
      </c>
      <c r="B373">
        <v>63</v>
      </c>
      <c r="C373">
        <v>8</v>
      </c>
      <c r="D373">
        <v>16</v>
      </c>
      <c r="E373" t="s">
        <v>21</v>
      </c>
      <c r="F373" t="s">
        <v>22</v>
      </c>
      <c r="G373" t="s">
        <v>23</v>
      </c>
      <c r="H373" t="s">
        <v>30</v>
      </c>
      <c r="I373">
        <v>1</v>
      </c>
      <c r="J373">
        <v>1</v>
      </c>
      <c r="K373">
        <v>1</v>
      </c>
      <c r="L373">
        <v>3</v>
      </c>
      <c r="M373">
        <v>2</v>
      </c>
      <c r="N373">
        <v>3</v>
      </c>
      <c r="R373">
        <v>0</v>
      </c>
      <c r="S373" t="s">
        <v>45</v>
      </c>
      <c r="U373">
        <v>20140304113437</v>
      </c>
    </row>
    <row r="374" spans="1:21">
      <c r="A374">
        <v>545</v>
      </c>
      <c r="B374">
        <v>63</v>
      </c>
      <c r="C374">
        <v>8</v>
      </c>
      <c r="D374">
        <v>17</v>
      </c>
      <c r="E374" t="s">
        <v>21</v>
      </c>
      <c r="F374" t="s">
        <v>22</v>
      </c>
      <c r="G374" t="s">
        <v>23</v>
      </c>
      <c r="H374" t="s">
        <v>33</v>
      </c>
      <c r="I374">
        <v>1</v>
      </c>
      <c r="J374">
        <v>0</v>
      </c>
      <c r="K374">
        <v>1</v>
      </c>
      <c r="L374">
        <v>3</v>
      </c>
      <c r="M374">
        <v>4</v>
      </c>
      <c r="N374">
        <v>4</v>
      </c>
      <c r="R374">
        <v>1</v>
      </c>
      <c r="S374" t="s">
        <v>46</v>
      </c>
      <c r="U374">
        <v>20140304113508</v>
      </c>
    </row>
    <row r="375" spans="1:21">
      <c r="A375">
        <v>545</v>
      </c>
      <c r="B375">
        <v>63</v>
      </c>
      <c r="C375">
        <v>8</v>
      </c>
      <c r="D375">
        <v>18</v>
      </c>
      <c r="E375" t="s">
        <v>21</v>
      </c>
      <c r="F375" t="s">
        <v>22</v>
      </c>
      <c r="G375" t="s">
        <v>23</v>
      </c>
      <c r="H375" t="s">
        <v>26</v>
      </c>
      <c r="I375">
        <v>0</v>
      </c>
      <c r="J375">
        <v>0</v>
      </c>
      <c r="K375">
        <v>3</v>
      </c>
      <c r="L375">
        <v>2</v>
      </c>
      <c r="M375">
        <v>2</v>
      </c>
      <c r="N375">
        <v>2</v>
      </c>
      <c r="R375">
        <v>0</v>
      </c>
      <c r="S375" t="s">
        <v>47</v>
      </c>
      <c r="U375">
        <v>20140304113545</v>
      </c>
    </row>
    <row r="376" spans="1:21">
      <c r="A376">
        <v>545</v>
      </c>
      <c r="B376">
        <v>63</v>
      </c>
      <c r="C376">
        <v>8</v>
      </c>
      <c r="D376">
        <v>19</v>
      </c>
      <c r="E376" t="s">
        <v>21</v>
      </c>
      <c r="F376" t="s">
        <v>22</v>
      </c>
      <c r="G376" t="s">
        <v>23</v>
      </c>
      <c r="H376" t="s">
        <v>26</v>
      </c>
      <c r="I376">
        <v>0</v>
      </c>
      <c r="J376">
        <v>1</v>
      </c>
      <c r="K376">
        <v>3</v>
      </c>
      <c r="L376">
        <v>2</v>
      </c>
      <c r="M376">
        <v>3</v>
      </c>
      <c r="N376">
        <v>3</v>
      </c>
      <c r="R376">
        <v>0</v>
      </c>
      <c r="S376" t="s">
        <v>48</v>
      </c>
      <c r="U376">
        <v>20140304113626</v>
      </c>
    </row>
    <row r="377" spans="1:21">
      <c r="A377">
        <v>545</v>
      </c>
      <c r="B377">
        <v>68</v>
      </c>
      <c r="C377">
        <v>5</v>
      </c>
      <c r="D377">
        <v>0</v>
      </c>
      <c r="E377" t="s">
        <v>22</v>
      </c>
      <c r="F377" t="s">
        <v>21</v>
      </c>
      <c r="G377" t="s">
        <v>23</v>
      </c>
      <c r="H377" t="s">
        <v>24</v>
      </c>
      <c r="I377">
        <v>0</v>
      </c>
      <c r="J377">
        <v>1</v>
      </c>
      <c r="K377">
        <v>3</v>
      </c>
      <c r="L377">
        <v>2</v>
      </c>
      <c r="M377">
        <v>3</v>
      </c>
      <c r="N377">
        <v>3</v>
      </c>
      <c r="R377">
        <v>0</v>
      </c>
      <c r="S377" t="s">
        <v>25</v>
      </c>
      <c r="U377">
        <v>20140304155155</v>
      </c>
    </row>
    <row r="378" spans="1:21">
      <c r="A378">
        <v>545</v>
      </c>
      <c r="B378">
        <v>68</v>
      </c>
      <c r="C378">
        <v>5</v>
      </c>
      <c r="D378">
        <v>1</v>
      </c>
      <c r="E378" t="s">
        <v>21</v>
      </c>
      <c r="F378" t="s">
        <v>22</v>
      </c>
      <c r="G378" t="s">
        <v>23</v>
      </c>
      <c r="H378" t="s">
        <v>30</v>
      </c>
      <c r="I378">
        <v>1</v>
      </c>
      <c r="J378">
        <v>0</v>
      </c>
      <c r="K378">
        <v>3</v>
      </c>
      <c r="L378">
        <v>4</v>
      </c>
      <c r="M378">
        <v>3</v>
      </c>
      <c r="N378">
        <v>3</v>
      </c>
      <c r="R378">
        <v>1</v>
      </c>
      <c r="S378" t="s">
        <v>27</v>
      </c>
      <c r="U378">
        <v>20140304155224</v>
      </c>
    </row>
    <row r="379" spans="1:21">
      <c r="A379">
        <v>545</v>
      </c>
      <c r="B379">
        <v>68</v>
      </c>
      <c r="C379">
        <v>5</v>
      </c>
      <c r="D379">
        <v>2</v>
      </c>
      <c r="E379" t="s">
        <v>22</v>
      </c>
      <c r="F379" t="s">
        <v>21</v>
      </c>
      <c r="G379" t="s">
        <v>23</v>
      </c>
      <c r="H379" t="s">
        <v>30</v>
      </c>
      <c r="I379">
        <v>0</v>
      </c>
      <c r="J379">
        <v>1</v>
      </c>
      <c r="K379">
        <v>3</v>
      </c>
      <c r="L379">
        <v>2</v>
      </c>
      <c r="M379">
        <v>3</v>
      </c>
      <c r="N379">
        <v>3</v>
      </c>
      <c r="R379">
        <v>1</v>
      </c>
      <c r="S379" t="s">
        <v>28</v>
      </c>
      <c r="U379">
        <v>20140304155608</v>
      </c>
    </row>
    <row r="380" spans="1:21">
      <c r="A380">
        <v>545</v>
      </c>
      <c r="B380">
        <v>68</v>
      </c>
      <c r="C380">
        <v>5</v>
      </c>
      <c r="D380">
        <v>3</v>
      </c>
      <c r="E380" t="s">
        <v>21</v>
      </c>
      <c r="F380" t="s">
        <v>22</v>
      </c>
      <c r="G380" t="s">
        <v>23</v>
      </c>
      <c r="H380" t="s">
        <v>33</v>
      </c>
      <c r="I380">
        <v>0</v>
      </c>
      <c r="J380">
        <v>1</v>
      </c>
      <c r="K380">
        <v>1</v>
      </c>
      <c r="L380">
        <v>0</v>
      </c>
      <c r="M380">
        <v>2</v>
      </c>
      <c r="N380">
        <v>2</v>
      </c>
      <c r="R380">
        <v>0</v>
      </c>
      <c r="S380" t="s">
        <v>29</v>
      </c>
      <c r="U380">
        <v>20140304155639</v>
      </c>
    </row>
    <row r="381" spans="1:21">
      <c r="A381">
        <v>545</v>
      </c>
      <c r="B381">
        <v>68</v>
      </c>
      <c r="C381">
        <v>5</v>
      </c>
      <c r="D381">
        <v>4</v>
      </c>
      <c r="E381" t="s">
        <v>21</v>
      </c>
      <c r="F381" t="s">
        <v>22</v>
      </c>
      <c r="G381" t="s">
        <v>23</v>
      </c>
      <c r="H381" t="s">
        <v>26</v>
      </c>
      <c r="I381">
        <v>1</v>
      </c>
      <c r="J381">
        <v>0</v>
      </c>
      <c r="K381">
        <v>2</v>
      </c>
      <c r="L381">
        <v>3</v>
      </c>
      <c r="M381">
        <v>3</v>
      </c>
      <c r="N381">
        <v>3</v>
      </c>
      <c r="R381">
        <v>0</v>
      </c>
      <c r="S381" t="s">
        <v>31</v>
      </c>
      <c r="U381">
        <v>20140304155703</v>
      </c>
    </row>
    <row r="382" spans="1:21">
      <c r="A382">
        <v>545</v>
      </c>
      <c r="B382">
        <v>68</v>
      </c>
      <c r="C382">
        <v>5</v>
      </c>
      <c r="D382">
        <v>5</v>
      </c>
      <c r="E382" t="s">
        <v>21</v>
      </c>
      <c r="F382" t="s">
        <v>22</v>
      </c>
      <c r="G382" t="s">
        <v>23</v>
      </c>
      <c r="H382" t="s">
        <v>36</v>
      </c>
      <c r="I382">
        <v>1</v>
      </c>
      <c r="J382">
        <v>1</v>
      </c>
      <c r="K382">
        <v>3</v>
      </c>
      <c r="L382">
        <v>4</v>
      </c>
      <c r="M382">
        <v>3</v>
      </c>
      <c r="N382">
        <v>3</v>
      </c>
      <c r="R382">
        <v>0</v>
      </c>
      <c r="S382" t="s">
        <v>32</v>
      </c>
      <c r="U382">
        <v>20140304155723</v>
      </c>
    </row>
    <row r="383" spans="1:21">
      <c r="A383">
        <v>545</v>
      </c>
      <c r="B383">
        <v>68</v>
      </c>
      <c r="C383">
        <v>5</v>
      </c>
      <c r="D383">
        <v>6</v>
      </c>
      <c r="E383" t="s">
        <v>22</v>
      </c>
      <c r="F383" t="s">
        <v>21</v>
      </c>
      <c r="G383" t="s">
        <v>23</v>
      </c>
      <c r="H383" t="s">
        <v>33</v>
      </c>
      <c r="I383">
        <v>0</v>
      </c>
      <c r="J383">
        <v>0</v>
      </c>
      <c r="K383">
        <v>1</v>
      </c>
      <c r="L383">
        <v>1</v>
      </c>
      <c r="M383">
        <v>3</v>
      </c>
      <c r="N383">
        <v>3</v>
      </c>
      <c r="R383">
        <v>0</v>
      </c>
      <c r="S383" t="s">
        <v>34</v>
      </c>
      <c r="U383">
        <v>20140304155814</v>
      </c>
    </row>
    <row r="384" spans="1:21">
      <c r="A384">
        <v>545</v>
      </c>
      <c r="B384">
        <v>68</v>
      </c>
      <c r="C384">
        <v>5</v>
      </c>
      <c r="D384">
        <v>7</v>
      </c>
      <c r="E384" t="s">
        <v>22</v>
      </c>
      <c r="F384" t="s">
        <v>21</v>
      </c>
      <c r="G384" t="s">
        <v>23</v>
      </c>
      <c r="H384" t="s">
        <v>36</v>
      </c>
      <c r="I384">
        <v>0</v>
      </c>
      <c r="J384">
        <v>0</v>
      </c>
      <c r="K384">
        <v>1</v>
      </c>
      <c r="L384">
        <v>0</v>
      </c>
      <c r="M384">
        <v>3</v>
      </c>
      <c r="N384">
        <v>3</v>
      </c>
      <c r="R384">
        <v>0</v>
      </c>
      <c r="S384" t="s">
        <v>35</v>
      </c>
      <c r="U384">
        <v>20140304155833</v>
      </c>
    </row>
    <row r="385" spans="1:21">
      <c r="A385">
        <v>545</v>
      </c>
      <c r="B385">
        <v>68</v>
      </c>
      <c r="C385">
        <v>5</v>
      </c>
      <c r="D385">
        <v>8</v>
      </c>
      <c r="E385" t="s">
        <v>22</v>
      </c>
      <c r="F385" t="s">
        <v>21</v>
      </c>
      <c r="G385" t="s">
        <v>23</v>
      </c>
      <c r="H385" t="s">
        <v>24</v>
      </c>
      <c r="I385">
        <v>0</v>
      </c>
      <c r="J385">
        <v>1</v>
      </c>
      <c r="K385">
        <v>2</v>
      </c>
      <c r="L385">
        <v>1</v>
      </c>
      <c r="M385">
        <v>3</v>
      </c>
      <c r="N385">
        <v>3</v>
      </c>
      <c r="R385">
        <v>1</v>
      </c>
      <c r="S385" t="s">
        <v>37</v>
      </c>
      <c r="U385">
        <v>20140304155857</v>
      </c>
    </row>
    <row r="386" spans="1:21">
      <c r="A386">
        <v>545</v>
      </c>
      <c r="B386">
        <v>68</v>
      </c>
      <c r="C386">
        <v>5</v>
      </c>
      <c r="D386">
        <v>9</v>
      </c>
      <c r="E386" t="s">
        <v>21</v>
      </c>
      <c r="F386" t="s">
        <v>22</v>
      </c>
      <c r="G386" t="s">
        <v>23</v>
      </c>
      <c r="H386" t="s">
        <v>30</v>
      </c>
      <c r="I386">
        <v>1</v>
      </c>
      <c r="J386">
        <v>1</v>
      </c>
      <c r="K386">
        <v>2</v>
      </c>
      <c r="L386">
        <v>3</v>
      </c>
      <c r="M386">
        <v>3</v>
      </c>
      <c r="N386">
        <v>3</v>
      </c>
      <c r="R386">
        <v>0</v>
      </c>
      <c r="S386" t="s">
        <v>38</v>
      </c>
      <c r="U386">
        <v>20140304155914</v>
      </c>
    </row>
    <row r="387" spans="1:21">
      <c r="A387">
        <v>545</v>
      </c>
      <c r="B387">
        <v>68</v>
      </c>
      <c r="C387">
        <v>5</v>
      </c>
      <c r="D387">
        <v>10</v>
      </c>
      <c r="E387" t="s">
        <v>22</v>
      </c>
      <c r="F387" t="s">
        <v>21</v>
      </c>
      <c r="G387" t="s">
        <v>23</v>
      </c>
      <c r="H387" t="s">
        <v>33</v>
      </c>
      <c r="I387">
        <v>1</v>
      </c>
      <c r="J387">
        <v>1</v>
      </c>
      <c r="K387">
        <v>0</v>
      </c>
      <c r="L387">
        <v>1</v>
      </c>
      <c r="M387">
        <v>3</v>
      </c>
      <c r="N387">
        <v>3</v>
      </c>
      <c r="R387">
        <v>0</v>
      </c>
      <c r="S387" t="s">
        <v>39</v>
      </c>
      <c r="U387">
        <v>20140304155938</v>
      </c>
    </row>
    <row r="388" spans="1:21">
      <c r="A388">
        <v>545</v>
      </c>
      <c r="B388">
        <v>68</v>
      </c>
      <c r="C388">
        <v>5</v>
      </c>
      <c r="D388">
        <v>11</v>
      </c>
      <c r="E388" t="s">
        <v>21</v>
      </c>
      <c r="F388" t="s">
        <v>22</v>
      </c>
      <c r="G388" t="s">
        <v>23</v>
      </c>
      <c r="H388" t="s">
        <v>26</v>
      </c>
      <c r="I388">
        <v>0</v>
      </c>
      <c r="J388">
        <v>1</v>
      </c>
      <c r="K388">
        <v>3</v>
      </c>
      <c r="L388">
        <v>3</v>
      </c>
      <c r="M388">
        <v>3</v>
      </c>
      <c r="N388">
        <v>3</v>
      </c>
      <c r="R388">
        <v>0</v>
      </c>
      <c r="S388" t="s">
        <v>40</v>
      </c>
      <c r="U388">
        <v>20140304160003</v>
      </c>
    </row>
    <row r="389" spans="1:21">
      <c r="A389">
        <v>545</v>
      </c>
      <c r="B389">
        <v>68</v>
      </c>
      <c r="C389">
        <v>5</v>
      </c>
      <c r="D389">
        <v>12</v>
      </c>
      <c r="E389" t="s">
        <v>22</v>
      </c>
      <c r="F389" t="s">
        <v>21</v>
      </c>
      <c r="G389" t="s">
        <v>23</v>
      </c>
      <c r="H389" t="s">
        <v>26</v>
      </c>
      <c r="I389">
        <v>0</v>
      </c>
      <c r="J389">
        <v>0</v>
      </c>
      <c r="K389">
        <v>3</v>
      </c>
      <c r="L389">
        <v>3</v>
      </c>
      <c r="M389">
        <v>3</v>
      </c>
      <c r="N389">
        <v>3</v>
      </c>
      <c r="R389">
        <v>0</v>
      </c>
      <c r="S389" t="s">
        <v>41</v>
      </c>
      <c r="U389">
        <v>20140304160153</v>
      </c>
    </row>
    <row r="390" spans="1:21">
      <c r="A390">
        <v>545</v>
      </c>
      <c r="B390">
        <v>68</v>
      </c>
      <c r="C390">
        <v>5</v>
      </c>
      <c r="D390">
        <v>13</v>
      </c>
      <c r="E390" t="s">
        <v>22</v>
      </c>
      <c r="F390" t="s">
        <v>21</v>
      </c>
      <c r="G390" t="s">
        <v>23</v>
      </c>
      <c r="H390" t="s">
        <v>33</v>
      </c>
      <c r="I390">
        <v>0</v>
      </c>
      <c r="J390">
        <v>0</v>
      </c>
      <c r="K390">
        <v>2</v>
      </c>
      <c r="L390">
        <v>1</v>
      </c>
      <c r="M390">
        <v>3</v>
      </c>
      <c r="N390">
        <v>3</v>
      </c>
      <c r="R390">
        <v>1</v>
      </c>
      <c r="S390" t="s">
        <v>42</v>
      </c>
      <c r="U390">
        <v>20140304160227</v>
      </c>
    </row>
    <row r="391" spans="1:21">
      <c r="A391">
        <v>545</v>
      </c>
      <c r="B391">
        <v>68</v>
      </c>
      <c r="C391">
        <v>5</v>
      </c>
      <c r="D391">
        <v>14</v>
      </c>
      <c r="E391" t="s">
        <v>22</v>
      </c>
      <c r="F391" t="s">
        <v>21</v>
      </c>
      <c r="G391" t="s">
        <v>23</v>
      </c>
      <c r="H391" t="s">
        <v>36</v>
      </c>
      <c r="I391">
        <v>0</v>
      </c>
      <c r="J391">
        <v>0</v>
      </c>
      <c r="K391">
        <v>3</v>
      </c>
      <c r="L391">
        <v>3</v>
      </c>
      <c r="M391">
        <v>3</v>
      </c>
      <c r="N391">
        <v>3</v>
      </c>
      <c r="R391">
        <v>1</v>
      </c>
      <c r="S391" t="s">
        <v>43</v>
      </c>
      <c r="U391">
        <v>20140304160244</v>
      </c>
    </row>
    <row r="392" spans="1:21">
      <c r="A392">
        <v>545</v>
      </c>
      <c r="B392">
        <v>68</v>
      </c>
      <c r="C392">
        <v>5</v>
      </c>
      <c r="D392">
        <v>15</v>
      </c>
      <c r="E392" t="s">
        <v>22</v>
      </c>
      <c r="F392" t="s">
        <v>21</v>
      </c>
      <c r="G392" t="s">
        <v>23</v>
      </c>
      <c r="H392" t="s">
        <v>36</v>
      </c>
      <c r="I392">
        <v>0</v>
      </c>
      <c r="J392">
        <v>1</v>
      </c>
      <c r="K392">
        <v>3</v>
      </c>
      <c r="L392">
        <v>3</v>
      </c>
      <c r="M392">
        <v>3</v>
      </c>
      <c r="N392">
        <v>3</v>
      </c>
      <c r="R392">
        <v>1</v>
      </c>
      <c r="S392" t="s">
        <v>44</v>
      </c>
      <c r="U392">
        <v>20140304160303</v>
      </c>
    </row>
    <row r="393" spans="1:21">
      <c r="A393">
        <v>545</v>
      </c>
      <c r="B393">
        <v>68</v>
      </c>
      <c r="C393">
        <v>5</v>
      </c>
      <c r="D393">
        <v>16</v>
      </c>
      <c r="E393" t="s">
        <v>21</v>
      </c>
      <c r="F393" t="s">
        <v>22</v>
      </c>
      <c r="G393" t="s">
        <v>23</v>
      </c>
      <c r="H393" t="s">
        <v>30</v>
      </c>
      <c r="I393">
        <v>1</v>
      </c>
      <c r="J393">
        <v>1</v>
      </c>
      <c r="K393">
        <v>0</v>
      </c>
      <c r="L393">
        <v>3</v>
      </c>
      <c r="M393">
        <v>3</v>
      </c>
      <c r="N393">
        <v>3</v>
      </c>
      <c r="R393">
        <v>1</v>
      </c>
      <c r="S393" t="s">
        <v>45</v>
      </c>
      <c r="U393">
        <v>20140304163132</v>
      </c>
    </row>
    <row r="394" spans="1:21">
      <c r="A394">
        <v>545</v>
      </c>
      <c r="B394">
        <v>68</v>
      </c>
      <c r="C394">
        <v>5</v>
      </c>
      <c r="D394">
        <v>17</v>
      </c>
      <c r="E394" t="s">
        <v>21</v>
      </c>
      <c r="F394" t="s">
        <v>22</v>
      </c>
      <c r="G394" t="s">
        <v>23</v>
      </c>
      <c r="H394" t="s">
        <v>24</v>
      </c>
      <c r="I394">
        <v>1</v>
      </c>
      <c r="J394">
        <v>1</v>
      </c>
      <c r="K394">
        <v>2</v>
      </c>
      <c r="L394">
        <v>2</v>
      </c>
      <c r="M394">
        <v>3</v>
      </c>
      <c r="N394">
        <v>3</v>
      </c>
      <c r="R394">
        <v>0</v>
      </c>
      <c r="S394" t="s">
        <v>46</v>
      </c>
      <c r="U394">
        <v>20140304163152</v>
      </c>
    </row>
    <row r="395" spans="1:21">
      <c r="A395">
        <v>545</v>
      </c>
      <c r="B395">
        <v>68</v>
      </c>
      <c r="C395">
        <v>5</v>
      </c>
      <c r="D395">
        <v>18</v>
      </c>
      <c r="E395" t="s">
        <v>21</v>
      </c>
      <c r="F395" t="s">
        <v>22</v>
      </c>
      <c r="G395" t="s">
        <v>23</v>
      </c>
      <c r="H395" t="s">
        <v>26</v>
      </c>
      <c r="I395">
        <v>1</v>
      </c>
      <c r="J395">
        <v>1</v>
      </c>
      <c r="K395">
        <v>3</v>
      </c>
      <c r="L395">
        <v>3</v>
      </c>
      <c r="M395">
        <v>3</v>
      </c>
      <c r="N395">
        <v>3</v>
      </c>
      <c r="R395">
        <v>0</v>
      </c>
      <c r="S395" t="s">
        <v>47</v>
      </c>
      <c r="U395">
        <v>20140304163220</v>
      </c>
    </row>
    <row r="396" spans="1:21">
      <c r="A396">
        <v>545</v>
      </c>
      <c r="B396">
        <v>68</v>
      </c>
      <c r="C396">
        <v>5</v>
      </c>
      <c r="D396">
        <v>19</v>
      </c>
      <c r="E396" t="s">
        <v>22</v>
      </c>
      <c r="F396" t="s">
        <v>21</v>
      </c>
      <c r="G396" t="s">
        <v>23</v>
      </c>
      <c r="H396" t="s">
        <v>24</v>
      </c>
      <c r="I396">
        <v>0</v>
      </c>
      <c r="J396">
        <v>0</v>
      </c>
      <c r="K396">
        <v>1</v>
      </c>
      <c r="L396">
        <v>0</v>
      </c>
      <c r="M396">
        <v>3</v>
      </c>
      <c r="N396">
        <v>3</v>
      </c>
      <c r="R396">
        <v>0</v>
      </c>
      <c r="S396" t="s">
        <v>48</v>
      </c>
      <c r="U396">
        <v>20140304185712</v>
      </c>
    </row>
    <row r="397" spans="1:21">
      <c r="A397">
        <v>545</v>
      </c>
      <c r="B397">
        <v>70</v>
      </c>
      <c r="C397">
        <v>9</v>
      </c>
      <c r="D397">
        <v>0</v>
      </c>
      <c r="E397" t="s">
        <v>21</v>
      </c>
      <c r="F397" t="s">
        <v>22</v>
      </c>
      <c r="G397" t="s">
        <v>23</v>
      </c>
      <c r="H397" t="s">
        <v>30</v>
      </c>
      <c r="I397">
        <v>1</v>
      </c>
      <c r="J397">
        <v>1</v>
      </c>
      <c r="K397">
        <v>1</v>
      </c>
      <c r="L397">
        <v>1</v>
      </c>
      <c r="M397">
        <v>2</v>
      </c>
      <c r="N397">
        <v>2</v>
      </c>
      <c r="R397">
        <v>1</v>
      </c>
      <c r="S397" t="s">
        <v>25</v>
      </c>
      <c r="U397">
        <v>20140305230250</v>
      </c>
    </row>
    <row r="398" spans="1:21">
      <c r="A398">
        <v>545</v>
      </c>
      <c r="B398">
        <v>70</v>
      </c>
      <c r="C398">
        <v>9</v>
      </c>
      <c r="D398">
        <v>1</v>
      </c>
      <c r="E398" t="s">
        <v>22</v>
      </c>
      <c r="F398" t="s">
        <v>21</v>
      </c>
      <c r="G398" t="s">
        <v>23</v>
      </c>
      <c r="H398" t="s">
        <v>33</v>
      </c>
      <c r="I398">
        <v>0</v>
      </c>
      <c r="J398">
        <v>0</v>
      </c>
      <c r="K398">
        <v>2</v>
      </c>
      <c r="L398">
        <v>2</v>
      </c>
      <c r="M398">
        <v>3</v>
      </c>
      <c r="N398">
        <v>1</v>
      </c>
      <c r="R398">
        <v>0</v>
      </c>
      <c r="S398" t="s">
        <v>27</v>
      </c>
      <c r="U398">
        <v>20140305230458</v>
      </c>
    </row>
    <row r="399" spans="1:21">
      <c r="A399">
        <v>545</v>
      </c>
      <c r="B399">
        <v>70</v>
      </c>
      <c r="C399">
        <v>9</v>
      </c>
      <c r="D399">
        <v>2</v>
      </c>
      <c r="E399" t="s">
        <v>21</v>
      </c>
      <c r="F399" t="s">
        <v>22</v>
      </c>
      <c r="G399" t="s">
        <v>23</v>
      </c>
      <c r="H399" t="s">
        <v>26</v>
      </c>
      <c r="I399">
        <v>0</v>
      </c>
      <c r="J399">
        <v>0</v>
      </c>
      <c r="K399">
        <v>3</v>
      </c>
      <c r="L399">
        <v>3</v>
      </c>
      <c r="M399">
        <v>3</v>
      </c>
      <c r="N399">
        <v>2</v>
      </c>
      <c r="R399">
        <v>0</v>
      </c>
      <c r="S399" t="s">
        <v>28</v>
      </c>
      <c r="U399">
        <v>20140305230627</v>
      </c>
    </row>
    <row r="400" spans="1:21">
      <c r="A400">
        <v>545</v>
      </c>
      <c r="B400">
        <v>70</v>
      </c>
      <c r="C400">
        <v>9</v>
      </c>
      <c r="D400">
        <v>3</v>
      </c>
      <c r="E400" t="s">
        <v>21</v>
      </c>
      <c r="F400" t="s">
        <v>22</v>
      </c>
      <c r="G400" t="s">
        <v>23</v>
      </c>
      <c r="H400" t="s">
        <v>36</v>
      </c>
      <c r="I400">
        <v>0</v>
      </c>
      <c r="J400">
        <v>1</v>
      </c>
      <c r="K400">
        <v>2</v>
      </c>
      <c r="L400">
        <v>1</v>
      </c>
      <c r="M400">
        <v>2</v>
      </c>
      <c r="N400">
        <v>2</v>
      </c>
      <c r="R400">
        <v>0</v>
      </c>
      <c r="S400" t="s">
        <v>29</v>
      </c>
      <c r="U400">
        <v>20140305230815</v>
      </c>
    </row>
    <row r="401" spans="1:21">
      <c r="A401">
        <v>545</v>
      </c>
      <c r="B401">
        <v>70</v>
      </c>
      <c r="C401">
        <v>9</v>
      </c>
      <c r="D401">
        <v>4</v>
      </c>
      <c r="E401" t="s">
        <v>22</v>
      </c>
      <c r="F401" t="s">
        <v>21</v>
      </c>
      <c r="G401" t="s">
        <v>23</v>
      </c>
      <c r="H401" t="s">
        <v>33</v>
      </c>
      <c r="I401">
        <v>0</v>
      </c>
      <c r="J401">
        <v>0</v>
      </c>
      <c r="K401">
        <v>3</v>
      </c>
      <c r="L401">
        <v>2</v>
      </c>
      <c r="M401">
        <v>3</v>
      </c>
      <c r="N401">
        <v>1</v>
      </c>
      <c r="R401">
        <v>0</v>
      </c>
      <c r="S401" t="s">
        <v>31</v>
      </c>
      <c r="U401">
        <v>20140305230856</v>
      </c>
    </row>
    <row r="402" spans="1:21">
      <c r="A402">
        <v>545</v>
      </c>
      <c r="B402">
        <v>70</v>
      </c>
      <c r="C402">
        <v>9</v>
      </c>
      <c r="D402">
        <v>5</v>
      </c>
      <c r="E402" t="s">
        <v>21</v>
      </c>
      <c r="F402" t="s">
        <v>22</v>
      </c>
      <c r="G402" t="s">
        <v>23</v>
      </c>
      <c r="H402" t="s">
        <v>36</v>
      </c>
      <c r="I402">
        <v>0</v>
      </c>
      <c r="J402">
        <v>1</v>
      </c>
      <c r="K402">
        <v>3</v>
      </c>
      <c r="L402">
        <v>2</v>
      </c>
      <c r="M402">
        <v>2</v>
      </c>
      <c r="N402">
        <v>2</v>
      </c>
      <c r="R402">
        <v>1</v>
      </c>
      <c r="S402" t="s">
        <v>32</v>
      </c>
      <c r="U402">
        <v>20140305231008</v>
      </c>
    </row>
    <row r="403" spans="1:21">
      <c r="A403">
        <v>545</v>
      </c>
      <c r="B403">
        <v>70</v>
      </c>
      <c r="C403">
        <v>9</v>
      </c>
      <c r="D403">
        <v>6</v>
      </c>
      <c r="E403" t="s">
        <v>21</v>
      </c>
      <c r="F403" t="s">
        <v>22</v>
      </c>
      <c r="G403" t="s">
        <v>23</v>
      </c>
      <c r="H403" t="s">
        <v>24</v>
      </c>
      <c r="I403">
        <v>1</v>
      </c>
      <c r="J403">
        <v>1</v>
      </c>
      <c r="K403">
        <v>2</v>
      </c>
      <c r="L403">
        <v>2</v>
      </c>
      <c r="M403">
        <v>1</v>
      </c>
      <c r="N403">
        <v>3</v>
      </c>
      <c r="R403">
        <v>1</v>
      </c>
      <c r="S403" t="s">
        <v>34</v>
      </c>
      <c r="U403">
        <v>20140305231107</v>
      </c>
    </row>
    <row r="404" spans="1:21">
      <c r="A404">
        <v>545</v>
      </c>
      <c r="B404">
        <v>70</v>
      </c>
      <c r="C404">
        <v>9</v>
      </c>
      <c r="D404">
        <v>7</v>
      </c>
      <c r="E404" t="s">
        <v>21</v>
      </c>
      <c r="F404" t="s">
        <v>22</v>
      </c>
      <c r="G404" t="s">
        <v>23</v>
      </c>
      <c r="H404" t="s">
        <v>30</v>
      </c>
      <c r="I404">
        <v>1</v>
      </c>
      <c r="J404">
        <v>1</v>
      </c>
      <c r="K404">
        <v>2</v>
      </c>
      <c r="L404">
        <v>3</v>
      </c>
      <c r="M404">
        <v>1</v>
      </c>
      <c r="N404">
        <v>3</v>
      </c>
      <c r="R404">
        <v>1</v>
      </c>
      <c r="S404" t="s">
        <v>35</v>
      </c>
      <c r="U404">
        <v>20140305231138</v>
      </c>
    </row>
    <row r="405" spans="1:21">
      <c r="A405">
        <v>545</v>
      </c>
      <c r="B405">
        <v>70</v>
      </c>
      <c r="C405">
        <v>9</v>
      </c>
      <c r="D405">
        <v>8</v>
      </c>
      <c r="E405" t="s">
        <v>21</v>
      </c>
      <c r="F405" t="s">
        <v>22</v>
      </c>
      <c r="G405" t="s">
        <v>23</v>
      </c>
      <c r="H405" t="s">
        <v>33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R405">
        <v>1</v>
      </c>
      <c r="S405" t="s">
        <v>37</v>
      </c>
      <c r="U405">
        <v>20140305231226</v>
      </c>
    </row>
    <row r="406" spans="1:21">
      <c r="A406">
        <v>545</v>
      </c>
      <c r="B406">
        <v>70</v>
      </c>
      <c r="C406">
        <v>9</v>
      </c>
      <c r="D406">
        <v>9</v>
      </c>
      <c r="E406" t="s">
        <v>21</v>
      </c>
      <c r="F406" t="s">
        <v>22</v>
      </c>
      <c r="G406" t="s">
        <v>23</v>
      </c>
      <c r="H406" t="s">
        <v>26</v>
      </c>
      <c r="I406">
        <v>0</v>
      </c>
      <c r="J406">
        <v>0</v>
      </c>
      <c r="K406">
        <v>3</v>
      </c>
      <c r="L406">
        <v>3</v>
      </c>
      <c r="M406">
        <v>3</v>
      </c>
      <c r="N406">
        <v>3</v>
      </c>
      <c r="R406">
        <v>0</v>
      </c>
      <c r="S406" t="s">
        <v>38</v>
      </c>
      <c r="U406">
        <v>20140305231302</v>
      </c>
    </row>
    <row r="407" spans="1:21">
      <c r="A407">
        <v>545</v>
      </c>
      <c r="B407">
        <v>70</v>
      </c>
      <c r="C407">
        <v>9</v>
      </c>
      <c r="D407">
        <v>10</v>
      </c>
      <c r="E407" t="s">
        <v>22</v>
      </c>
      <c r="F407" t="s">
        <v>21</v>
      </c>
      <c r="G407" t="s">
        <v>23</v>
      </c>
      <c r="H407" t="s">
        <v>26</v>
      </c>
      <c r="I407">
        <v>0</v>
      </c>
      <c r="J407">
        <v>0</v>
      </c>
      <c r="K407">
        <v>2</v>
      </c>
      <c r="L407">
        <v>2</v>
      </c>
      <c r="M407">
        <v>2</v>
      </c>
      <c r="N407">
        <v>2</v>
      </c>
      <c r="R407">
        <v>1</v>
      </c>
      <c r="S407" t="s">
        <v>39</v>
      </c>
      <c r="U407">
        <v>20140305231323</v>
      </c>
    </row>
    <row r="408" spans="1:21">
      <c r="A408">
        <v>545</v>
      </c>
      <c r="B408">
        <v>70</v>
      </c>
      <c r="C408">
        <v>9</v>
      </c>
      <c r="D408">
        <v>11</v>
      </c>
      <c r="E408" t="s">
        <v>22</v>
      </c>
      <c r="F408" t="s">
        <v>21</v>
      </c>
      <c r="G408" t="s">
        <v>23</v>
      </c>
      <c r="H408" t="s">
        <v>33</v>
      </c>
      <c r="I408">
        <v>0</v>
      </c>
      <c r="J408">
        <v>0</v>
      </c>
      <c r="K408">
        <v>3</v>
      </c>
      <c r="L408">
        <v>3</v>
      </c>
      <c r="M408">
        <v>3</v>
      </c>
      <c r="N408">
        <v>1</v>
      </c>
      <c r="R408">
        <v>1</v>
      </c>
      <c r="S408" t="s">
        <v>40</v>
      </c>
      <c r="U408">
        <v>20140305231348</v>
      </c>
    </row>
    <row r="409" spans="1:21">
      <c r="A409">
        <v>545</v>
      </c>
      <c r="B409">
        <v>70</v>
      </c>
      <c r="C409">
        <v>9</v>
      </c>
      <c r="D409">
        <v>12</v>
      </c>
      <c r="E409" t="s">
        <v>22</v>
      </c>
      <c r="F409" t="s">
        <v>21</v>
      </c>
      <c r="G409" t="s">
        <v>23</v>
      </c>
      <c r="H409" t="s">
        <v>36</v>
      </c>
      <c r="I409">
        <v>0</v>
      </c>
      <c r="J409">
        <v>0</v>
      </c>
      <c r="K409">
        <v>2</v>
      </c>
      <c r="L409">
        <v>2</v>
      </c>
      <c r="M409">
        <v>2</v>
      </c>
      <c r="N409">
        <v>1</v>
      </c>
      <c r="R409">
        <v>0</v>
      </c>
      <c r="S409" t="s">
        <v>41</v>
      </c>
      <c r="U409">
        <v>20140305231409</v>
      </c>
    </row>
    <row r="410" spans="1:21">
      <c r="A410">
        <v>545</v>
      </c>
      <c r="B410">
        <v>70</v>
      </c>
      <c r="C410">
        <v>9</v>
      </c>
      <c r="D410">
        <v>13</v>
      </c>
      <c r="E410" t="s">
        <v>22</v>
      </c>
      <c r="F410" t="s">
        <v>21</v>
      </c>
      <c r="G410" t="s">
        <v>23</v>
      </c>
      <c r="H410" t="s">
        <v>36</v>
      </c>
      <c r="I410">
        <v>0</v>
      </c>
      <c r="J410">
        <v>0</v>
      </c>
      <c r="K410">
        <v>2</v>
      </c>
      <c r="L410">
        <v>2</v>
      </c>
      <c r="M410">
        <v>3</v>
      </c>
      <c r="N410">
        <v>1</v>
      </c>
      <c r="R410">
        <v>0</v>
      </c>
      <c r="S410" t="s">
        <v>42</v>
      </c>
      <c r="U410">
        <v>20140305231430</v>
      </c>
    </row>
    <row r="411" spans="1:21">
      <c r="A411">
        <v>545</v>
      </c>
      <c r="B411">
        <v>70</v>
      </c>
      <c r="C411">
        <v>9</v>
      </c>
      <c r="D411">
        <v>14</v>
      </c>
      <c r="E411" t="s">
        <v>21</v>
      </c>
      <c r="F411" t="s">
        <v>22</v>
      </c>
      <c r="G411" t="s">
        <v>23</v>
      </c>
      <c r="H411" t="s">
        <v>30</v>
      </c>
      <c r="I411">
        <v>1</v>
      </c>
      <c r="J411">
        <v>1</v>
      </c>
      <c r="K411">
        <v>1</v>
      </c>
      <c r="L411">
        <v>2</v>
      </c>
      <c r="M411">
        <v>1</v>
      </c>
      <c r="N411">
        <v>3</v>
      </c>
      <c r="R411">
        <v>1</v>
      </c>
      <c r="S411" t="s">
        <v>43</v>
      </c>
      <c r="U411">
        <v>20140305231451</v>
      </c>
    </row>
    <row r="412" spans="1:21">
      <c r="A412">
        <v>545</v>
      </c>
      <c r="B412">
        <v>70</v>
      </c>
      <c r="C412">
        <v>9</v>
      </c>
      <c r="D412">
        <v>15</v>
      </c>
      <c r="E412" t="s">
        <v>22</v>
      </c>
      <c r="F412" t="s">
        <v>21</v>
      </c>
      <c r="G412" t="s">
        <v>23</v>
      </c>
      <c r="H412" t="s">
        <v>24</v>
      </c>
      <c r="I412">
        <v>0</v>
      </c>
      <c r="J412">
        <v>0</v>
      </c>
      <c r="K412">
        <v>3</v>
      </c>
      <c r="L412">
        <v>3</v>
      </c>
      <c r="M412">
        <v>1</v>
      </c>
      <c r="N412">
        <v>2</v>
      </c>
      <c r="R412">
        <v>0</v>
      </c>
      <c r="S412" t="s">
        <v>44</v>
      </c>
      <c r="U412">
        <v>20140305231515</v>
      </c>
    </row>
    <row r="413" spans="1:21">
      <c r="A413">
        <v>545</v>
      </c>
      <c r="B413">
        <v>70</v>
      </c>
      <c r="C413">
        <v>9</v>
      </c>
      <c r="D413">
        <v>16</v>
      </c>
      <c r="E413" t="s">
        <v>22</v>
      </c>
      <c r="F413" t="s">
        <v>21</v>
      </c>
      <c r="G413" t="s">
        <v>23</v>
      </c>
      <c r="H413" t="s">
        <v>26</v>
      </c>
      <c r="I413">
        <v>0</v>
      </c>
      <c r="J413">
        <v>0</v>
      </c>
      <c r="K413">
        <v>2</v>
      </c>
      <c r="L413">
        <v>2</v>
      </c>
      <c r="M413">
        <v>3</v>
      </c>
      <c r="N413">
        <v>2</v>
      </c>
      <c r="R413">
        <v>0</v>
      </c>
      <c r="S413" t="s">
        <v>45</v>
      </c>
      <c r="U413">
        <v>20140305231542</v>
      </c>
    </row>
    <row r="414" spans="1:21">
      <c r="A414">
        <v>545</v>
      </c>
      <c r="B414">
        <v>70</v>
      </c>
      <c r="C414">
        <v>9</v>
      </c>
      <c r="D414">
        <v>17</v>
      </c>
      <c r="E414" t="s">
        <v>22</v>
      </c>
      <c r="F414" t="s">
        <v>21</v>
      </c>
      <c r="G414" t="s">
        <v>23</v>
      </c>
      <c r="H414" t="s">
        <v>24</v>
      </c>
      <c r="I414">
        <v>0</v>
      </c>
      <c r="J414">
        <v>0</v>
      </c>
      <c r="K414">
        <v>3</v>
      </c>
      <c r="L414">
        <v>3</v>
      </c>
      <c r="M414">
        <v>3</v>
      </c>
      <c r="N414">
        <v>2</v>
      </c>
      <c r="R414">
        <v>0</v>
      </c>
      <c r="S414" t="s">
        <v>46</v>
      </c>
      <c r="U414">
        <v>20140305231600</v>
      </c>
    </row>
    <row r="415" spans="1:21">
      <c r="A415">
        <v>545</v>
      </c>
      <c r="B415">
        <v>70</v>
      </c>
      <c r="C415">
        <v>9</v>
      </c>
      <c r="D415">
        <v>18</v>
      </c>
      <c r="E415" t="s">
        <v>22</v>
      </c>
      <c r="F415" t="s">
        <v>21</v>
      </c>
      <c r="G415" t="s">
        <v>23</v>
      </c>
      <c r="H415" t="s">
        <v>24</v>
      </c>
      <c r="I415">
        <v>0</v>
      </c>
      <c r="J415">
        <v>0</v>
      </c>
      <c r="K415">
        <v>3</v>
      </c>
      <c r="L415">
        <v>2</v>
      </c>
      <c r="M415">
        <v>2</v>
      </c>
      <c r="N415">
        <v>1</v>
      </c>
      <c r="R415">
        <v>0</v>
      </c>
      <c r="S415" t="s">
        <v>47</v>
      </c>
      <c r="U415">
        <v>20140305231627</v>
      </c>
    </row>
    <row r="416" spans="1:21">
      <c r="A416">
        <v>545</v>
      </c>
      <c r="B416">
        <v>70</v>
      </c>
      <c r="C416">
        <v>9</v>
      </c>
      <c r="D416">
        <v>19</v>
      </c>
      <c r="E416" t="s">
        <v>22</v>
      </c>
      <c r="F416" t="s">
        <v>21</v>
      </c>
      <c r="G416" t="s">
        <v>23</v>
      </c>
      <c r="H416" t="s">
        <v>30</v>
      </c>
      <c r="I416">
        <v>0</v>
      </c>
      <c r="J416">
        <v>0</v>
      </c>
      <c r="K416">
        <v>3</v>
      </c>
      <c r="L416">
        <v>3</v>
      </c>
      <c r="M416">
        <v>3</v>
      </c>
      <c r="N416">
        <v>2</v>
      </c>
      <c r="R416">
        <v>0</v>
      </c>
      <c r="S416" t="s">
        <v>48</v>
      </c>
      <c r="U416">
        <v>20140305231647</v>
      </c>
    </row>
    <row r="417" spans="1:21">
      <c r="A417">
        <v>545</v>
      </c>
      <c r="B417">
        <v>71</v>
      </c>
      <c r="C417">
        <v>7</v>
      </c>
      <c r="D417">
        <v>0</v>
      </c>
      <c r="E417" t="s">
        <v>21</v>
      </c>
      <c r="F417" t="s">
        <v>22</v>
      </c>
      <c r="G417" t="s">
        <v>49</v>
      </c>
      <c r="H417" t="s">
        <v>30</v>
      </c>
      <c r="I417">
        <v>0</v>
      </c>
      <c r="J417">
        <v>0</v>
      </c>
      <c r="K417">
        <v>3</v>
      </c>
      <c r="L417">
        <v>3</v>
      </c>
      <c r="M417">
        <v>2</v>
      </c>
      <c r="N417">
        <v>1</v>
      </c>
      <c r="R417">
        <v>0</v>
      </c>
      <c r="S417" t="s">
        <v>25</v>
      </c>
      <c r="U417">
        <v>20140306000223</v>
      </c>
    </row>
    <row r="418" spans="1:21">
      <c r="A418">
        <v>545</v>
      </c>
      <c r="B418">
        <v>71</v>
      </c>
      <c r="C418">
        <v>7</v>
      </c>
      <c r="D418">
        <v>1</v>
      </c>
      <c r="E418" t="s">
        <v>22</v>
      </c>
      <c r="F418" t="s">
        <v>21</v>
      </c>
      <c r="G418" t="s">
        <v>49</v>
      </c>
      <c r="H418" t="s">
        <v>30</v>
      </c>
      <c r="I418">
        <v>0</v>
      </c>
      <c r="J418">
        <v>1</v>
      </c>
      <c r="K418">
        <v>4</v>
      </c>
      <c r="L418">
        <v>3</v>
      </c>
      <c r="M418">
        <v>1</v>
      </c>
      <c r="N418">
        <v>3</v>
      </c>
      <c r="R418">
        <v>1</v>
      </c>
      <c r="S418" t="s">
        <v>27</v>
      </c>
      <c r="U418">
        <v>20140306000302</v>
      </c>
    </row>
    <row r="419" spans="1:21">
      <c r="A419">
        <v>545</v>
      </c>
      <c r="B419">
        <v>71</v>
      </c>
      <c r="C419">
        <v>7</v>
      </c>
      <c r="D419">
        <v>2</v>
      </c>
      <c r="E419" t="s">
        <v>22</v>
      </c>
      <c r="F419" t="s">
        <v>21</v>
      </c>
      <c r="G419" t="s">
        <v>49</v>
      </c>
      <c r="H419" t="s">
        <v>33</v>
      </c>
      <c r="I419">
        <v>0</v>
      </c>
      <c r="J419">
        <v>0</v>
      </c>
      <c r="K419">
        <v>4</v>
      </c>
      <c r="L419">
        <v>3</v>
      </c>
      <c r="M419">
        <v>3</v>
      </c>
      <c r="N419">
        <v>3</v>
      </c>
      <c r="R419">
        <v>0</v>
      </c>
      <c r="S419" t="s">
        <v>28</v>
      </c>
      <c r="U419">
        <v>20140306000344</v>
      </c>
    </row>
    <row r="420" spans="1:21">
      <c r="A420">
        <v>545</v>
      </c>
      <c r="B420">
        <v>71</v>
      </c>
      <c r="C420">
        <v>7</v>
      </c>
      <c r="D420">
        <v>3</v>
      </c>
      <c r="E420" t="s">
        <v>22</v>
      </c>
      <c r="F420" t="s">
        <v>21</v>
      </c>
      <c r="G420" t="s">
        <v>49</v>
      </c>
      <c r="H420" t="s">
        <v>26</v>
      </c>
      <c r="I420">
        <v>1</v>
      </c>
      <c r="J420">
        <v>1</v>
      </c>
      <c r="K420">
        <v>4</v>
      </c>
      <c r="L420">
        <v>4</v>
      </c>
      <c r="M420">
        <v>2</v>
      </c>
      <c r="N420">
        <v>4</v>
      </c>
      <c r="R420">
        <v>0</v>
      </c>
      <c r="S420" t="s">
        <v>29</v>
      </c>
      <c r="U420">
        <v>20140306000424</v>
      </c>
    </row>
    <row r="421" spans="1:21">
      <c r="A421">
        <v>545</v>
      </c>
      <c r="B421">
        <v>71</v>
      </c>
      <c r="C421">
        <v>7</v>
      </c>
      <c r="D421">
        <v>4</v>
      </c>
      <c r="E421" t="s">
        <v>22</v>
      </c>
      <c r="F421" t="s">
        <v>21</v>
      </c>
      <c r="G421" t="s">
        <v>49</v>
      </c>
      <c r="H421" t="s">
        <v>36</v>
      </c>
      <c r="I421">
        <v>0</v>
      </c>
      <c r="J421">
        <v>0</v>
      </c>
      <c r="K421">
        <v>2</v>
      </c>
      <c r="L421">
        <v>2</v>
      </c>
      <c r="M421">
        <v>2</v>
      </c>
      <c r="N421">
        <v>1</v>
      </c>
      <c r="R421">
        <v>0</v>
      </c>
      <c r="S421" t="s">
        <v>31</v>
      </c>
      <c r="U421">
        <v>20140306000517</v>
      </c>
    </row>
    <row r="422" spans="1:21">
      <c r="A422">
        <v>545</v>
      </c>
      <c r="B422">
        <v>71</v>
      </c>
      <c r="C422">
        <v>7</v>
      </c>
      <c r="D422">
        <v>5</v>
      </c>
      <c r="E422" t="s">
        <v>22</v>
      </c>
      <c r="F422" t="s">
        <v>21</v>
      </c>
      <c r="G422" t="s">
        <v>49</v>
      </c>
      <c r="H422" t="s">
        <v>33</v>
      </c>
      <c r="I422">
        <v>1</v>
      </c>
      <c r="J422">
        <v>1</v>
      </c>
      <c r="K422">
        <v>4</v>
      </c>
      <c r="L422">
        <v>3</v>
      </c>
      <c r="M422">
        <v>2</v>
      </c>
      <c r="N422">
        <v>3</v>
      </c>
      <c r="R422">
        <v>0</v>
      </c>
      <c r="S422" t="s">
        <v>32</v>
      </c>
      <c r="U422">
        <v>20140306000550</v>
      </c>
    </row>
    <row r="423" spans="1:21">
      <c r="A423">
        <v>545</v>
      </c>
      <c r="B423">
        <v>71</v>
      </c>
      <c r="C423">
        <v>7</v>
      </c>
      <c r="D423">
        <v>6</v>
      </c>
      <c r="E423" t="s">
        <v>21</v>
      </c>
      <c r="F423" t="s">
        <v>22</v>
      </c>
      <c r="G423" t="s">
        <v>49</v>
      </c>
      <c r="H423" t="s">
        <v>36</v>
      </c>
      <c r="I423">
        <v>1</v>
      </c>
      <c r="J423">
        <v>1</v>
      </c>
      <c r="K423">
        <v>3</v>
      </c>
      <c r="L423">
        <v>3</v>
      </c>
      <c r="M423">
        <v>1</v>
      </c>
      <c r="N423">
        <v>1</v>
      </c>
      <c r="R423">
        <v>1</v>
      </c>
      <c r="S423" t="s">
        <v>34</v>
      </c>
      <c r="U423">
        <v>20140306000619</v>
      </c>
    </row>
    <row r="424" spans="1:21">
      <c r="A424">
        <v>545</v>
      </c>
      <c r="B424">
        <v>71</v>
      </c>
      <c r="C424">
        <v>7</v>
      </c>
      <c r="D424">
        <v>7</v>
      </c>
      <c r="E424" t="s">
        <v>21</v>
      </c>
      <c r="F424" t="s">
        <v>22</v>
      </c>
      <c r="G424" t="s">
        <v>49</v>
      </c>
      <c r="H424" t="s">
        <v>24</v>
      </c>
      <c r="I424">
        <v>1</v>
      </c>
      <c r="J424">
        <v>0</v>
      </c>
      <c r="K424">
        <v>4</v>
      </c>
      <c r="L424">
        <v>4</v>
      </c>
      <c r="M424">
        <v>3</v>
      </c>
      <c r="N424">
        <v>2</v>
      </c>
      <c r="R424">
        <v>1</v>
      </c>
      <c r="S424" t="s">
        <v>35</v>
      </c>
      <c r="U424">
        <v>20140306000719</v>
      </c>
    </row>
    <row r="425" spans="1:21">
      <c r="A425">
        <v>545</v>
      </c>
      <c r="B425">
        <v>71</v>
      </c>
      <c r="C425">
        <v>7</v>
      </c>
      <c r="D425">
        <v>8</v>
      </c>
      <c r="E425" t="s">
        <v>21</v>
      </c>
      <c r="F425" t="s">
        <v>22</v>
      </c>
      <c r="G425" t="s">
        <v>49</v>
      </c>
      <c r="H425" t="s">
        <v>30</v>
      </c>
      <c r="I425">
        <v>1</v>
      </c>
      <c r="J425">
        <v>1</v>
      </c>
      <c r="K425">
        <v>2</v>
      </c>
      <c r="L425">
        <v>3</v>
      </c>
      <c r="M425">
        <v>2</v>
      </c>
      <c r="N425">
        <v>2</v>
      </c>
      <c r="R425">
        <v>0</v>
      </c>
      <c r="S425" t="s">
        <v>37</v>
      </c>
      <c r="U425">
        <v>20140306000758</v>
      </c>
    </row>
    <row r="426" spans="1:21">
      <c r="A426">
        <v>545</v>
      </c>
      <c r="B426">
        <v>71</v>
      </c>
      <c r="C426">
        <v>7</v>
      </c>
      <c r="D426">
        <v>9</v>
      </c>
      <c r="E426" t="s">
        <v>22</v>
      </c>
      <c r="F426" t="s">
        <v>21</v>
      </c>
      <c r="G426" t="s">
        <v>49</v>
      </c>
      <c r="H426" t="s">
        <v>33</v>
      </c>
      <c r="I426">
        <v>0</v>
      </c>
      <c r="J426">
        <v>0</v>
      </c>
      <c r="K426">
        <v>4</v>
      </c>
      <c r="L426">
        <v>4</v>
      </c>
      <c r="M426">
        <v>4</v>
      </c>
      <c r="N426">
        <v>3</v>
      </c>
      <c r="R426">
        <v>0</v>
      </c>
      <c r="S426" t="s">
        <v>38</v>
      </c>
      <c r="U426">
        <v>20140306000829</v>
      </c>
    </row>
    <row r="427" spans="1:21">
      <c r="A427">
        <v>545</v>
      </c>
      <c r="B427">
        <v>71</v>
      </c>
      <c r="C427">
        <v>7</v>
      </c>
      <c r="D427">
        <v>10</v>
      </c>
      <c r="E427" t="s">
        <v>22</v>
      </c>
      <c r="F427" t="s">
        <v>21</v>
      </c>
      <c r="G427" t="s">
        <v>49</v>
      </c>
      <c r="H427" t="s">
        <v>26</v>
      </c>
      <c r="I427">
        <v>1</v>
      </c>
      <c r="J427">
        <v>1</v>
      </c>
      <c r="K427">
        <v>3</v>
      </c>
      <c r="L427">
        <v>4</v>
      </c>
      <c r="M427">
        <v>3</v>
      </c>
      <c r="N427">
        <v>3</v>
      </c>
      <c r="R427">
        <v>0</v>
      </c>
      <c r="S427" t="s">
        <v>39</v>
      </c>
      <c r="U427">
        <v>20140306000904</v>
      </c>
    </row>
    <row r="428" spans="1:21">
      <c r="A428">
        <v>545</v>
      </c>
      <c r="B428">
        <v>71</v>
      </c>
      <c r="C428">
        <v>7</v>
      </c>
      <c r="D428">
        <v>11</v>
      </c>
      <c r="E428" t="s">
        <v>22</v>
      </c>
      <c r="F428" t="s">
        <v>21</v>
      </c>
      <c r="G428" t="s">
        <v>49</v>
      </c>
      <c r="H428" t="s">
        <v>26</v>
      </c>
      <c r="I428">
        <v>1</v>
      </c>
      <c r="J428">
        <v>0</v>
      </c>
      <c r="K428">
        <v>4</v>
      </c>
      <c r="L428">
        <v>4</v>
      </c>
      <c r="M428">
        <v>1</v>
      </c>
      <c r="N428">
        <v>1</v>
      </c>
      <c r="R428">
        <v>0</v>
      </c>
      <c r="S428" t="s">
        <v>40</v>
      </c>
      <c r="U428">
        <v>20140306000937</v>
      </c>
    </row>
    <row r="429" spans="1:21">
      <c r="A429">
        <v>545</v>
      </c>
      <c r="B429">
        <v>71</v>
      </c>
      <c r="C429">
        <v>7</v>
      </c>
      <c r="D429">
        <v>12</v>
      </c>
      <c r="E429" t="s">
        <v>21</v>
      </c>
      <c r="F429" t="s">
        <v>22</v>
      </c>
      <c r="G429" t="s">
        <v>49</v>
      </c>
      <c r="H429" t="s">
        <v>33</v>
      </c>
      <c r="I429">
        <v>1</v>
      </c>
      <c r="J429">
        <v>1</v>
      </c>
      <c r="K429">
        <v>3</v>
      </c>
      <c r="L429">
        <v>4</v>
      </c>
      <c r="M429">
        <v>2</v>
      </c>
      <c r="N429">
        <v>3</v>
      </c>
      <c r="R429">
        <v>1</v>
      </c>
      <c r="S429" t="s">
        <v>41</v>
      </c>
      <c r="U429">
        <v>20140306001007</v>
      </c>
    </row>
    <row r="430" spans="1:21">
      <c r="A430">
        <v>545</v>
      </c>
      <c r="B430">
        <v>71</v>
      </c>
      <c r="C430">
        <v>7</v>
      </c>
      <c r="D430">
        <v>13</v>
      </c>
      <c r="E430" t="s">
        <v>22</v>
      </c>
      <c r="F430" t="s">
        <v>21</v>
      </c>
      <c r="G430" t="s">
        <v>49</v>
      </c>
      <c r="H430" t="s">
        <v>36</v>
      </c>
      <c r="I430">
        <v>1</v>
      </c>
      <c r="J430">
        <v>1</v>
      </c>
      <c r="K430">
        <v>3</v>
      </c>
      <c r="L430">
        <v>3</v>
      </c>
      <c r="M430">
        <v>0</v>
      </c>
      <c r="N430">
        <v>1</v>
      </c>
      <c r="R430">
        <v>0</v>
      </c>
      <c r="S430" t="s">
        <v>42</v>
      </c>
      <c r="U430">
        <v>20140306001037</v>
      </c>
    </row>
    <row r="431" spans="1:21">
      <c r="A431">
        <v>545</v>
      </c>
      <c r="B431">
        <v>71</v>
      </c>
      <c r="C431">
        <v>7</v>
      </c>
      <c r="D431">
        <v>14</v>
      </c>
      <c r="E431" t="s">
        <v>22</v>
      </c>
      <c r="F431" t="s">
        <v>21</v>
      </c>
      <c r="G431" t="s">
        <v>49</v>
      </c>
      <c r="H431" t="s">
        <v>36</v>
      </c>
      <c r="I431">
        <v>1</v>
      </c>
      <c r="J431">
        <v>1</v>
      </c>
      <c r="K431">
        <v>4</v>
      </c>
      <c r="L431">
        <v>3</v>
      </c>
      <c r="M431">
        <v>1</v>
      </c>
      <c r="N431">
        <v>0</v>
      </c>
      <c r="R431">
        <v>0</v>
      </c>
      <c r="S431" t="s">
        <v>43</v>
      </c>
      <c r="U431">
        <v>20140306001121</v>
      </c>
    </row>
    <row r="432" spans="1:21">
      <c r="A432">
        <v>545</v>
      </c>
      <c r="B432">
        <v>71</v>
      </c>
      <c r="C432">
        <v>7</v>
      </c>
      <c r="D432">
        <v>15</v>
      </c>
      <c r="E432" t="s">
        <v>22</v>
      </c>
      <c r="F432" t="s">
        <v>21</v>
      </c>
      <c r="G432" t="s">
        <v>49</v>
      </c>
      <c r="H432" t="s">
        <v>30</v>
      </c>
      <c r="I432">
        <v>0</v>
      </c>
      <c r="J432">
        <v>1</v>
      </c>
      <c r="K432">
        <v>4</v>
      </c>
      <c r="L432">
        <v>3</v>
      </c>
      <c r="M432">
        <v>3</v>
      </c>
      <c r="N432">
        <v>3</v>
      </c>
      <c r="R432">
        <v>1</v>
      </c>
      <c r="S432" t="s">
        <v>44</v>
      </c>
      <c r="U432">
        <v>20140306001147</v>
      </c>
    </row>
    <row r="433" spans="1:21">
      <c r="A433">
        <v>545</v>
      </c>
      <c r="B433">
        <v>71</v>
      </c>
      <c r="C433">
        <v>7</v>
      </c>
      <c r="D433">
        <v>16</v>
      </c>
      <c r="E433" t="s">
        <v>21</v>
      </c>
      <c r="F433" t="s">
        <v>22</v>
      </c>
      <c r="G433" t="s">
        <v>49</v>
      </c>
      <c r="H433" t="s">
        <v>24</v>
      </c>
      <c r="I433">
        <v>1</v>
      </c>
      <c r="J433">
        <v>1</v>
      </c>
      <c r="K433">
        <v>4</v>
      </c>
      <c r="L433">
        <v>4</v>
      </c>
      <c r="M433">
        <v>4</v>
      </c>
      <c r="N433">
        <v>4</v>
      </c>
      <c r="R433">
        <v>1</v>
      </c>
      <c r="S433" t="s">
        <v>45</v>
      </c>
      <c r="U433">
        <v>20140306001208</v>
      </c>
    </row>
    <row r="434" spans="1:21">
      <c r="A434">
        <v>545</v>
      </c>
      <c r="B434">
        <v>71</v>
      </c>
      <c r="C434">
        <v>7</v>
      </c>
      <c r="D434">
        <v>17</v>
      </c>
      <c r="E434" t="s">
        <v>21</v>
      </c>
      <c r="F434" t="s">
        <v>22</v>
      </c>
      <c r="G434" t="s">
        <v>49</v>
      </c>
      <c r="H434" t="s">
        <v>26</v>
      </c>
      <c r="I434">
        <v>0</v>
      </c>
      <c r="J434">
        <v>1</v>
      </c>
      <c r="K434">
        <v>4</v>
      </c>
      <c r="L434">
        <v>3</v>
      </c>
      <c r="M434">
        <v>2</v>
      </c>
      <c r="N434">
        <v>3</v>
      </c>
      <c r="R434">
        <v>1</v>
      </c>
      <c r="S434" t="s">
        <v>46</v>
      </c>
      <c r="U434">
        <v>20140306001242</v>
      </c>
    </row>
    <row r="435" spans="1:21">
      <c r="A435">
        <v>545</v>
      </c>
      <c r="B435">
        <v>71</v>
      </c>
      <c r="C435">
        <v>7</v>
      </c>
      <c r="D435">
        <v>18</v>
      </c>
      <c r="E435" t="s">
        <v>21</v>
      </c>
      <c r="F435" t="s">
        <v>22</v>
      </c>
      <c r="G435" t="s">
        <v>49</v>
      </c>
      <c r="H435" t="s">
        <v>24</v>
      </c>
      <c r="I435">
        <v>1</v>
      </c>
      <c r="J435">
        <v>1</v>
      </c>
      <c r="K435">
        <v>4</v>
      </c>
      <c r="L435">
        <v>4</v>
      </c>
      <c r="M435">
        <v>2</v>
      </c>
      <c r="N435">
        <v>3</v>
      </c>
      <c r="R435">
        <v>1</v>
      </c>
      <c r="S435" t="s">
        <v>47</v>
      </c>
      <c r="U435">
        <v>20140306001315</v>
      </c>
    </row>
    <row r="436" spans="1:21">
      <c r="A436">
        <v>545</v>
      </c>
      <c r="B436">
        <v>71</v>
      </c>
      <c r="C436">
        <v>7</v>
      </c>
      <c r="D436">
        <v>19</v>
      </c>
      <c r="E436" t="s">
        <v>22</v>
      </c>
      <c r="F436" t="s">
        <v>21</v>
      </c>
      <c r="G436" t="s">
        <v>49</v>
      </c>
      <c r="H436" t="s">
        <v>24</v>
      </c>
      <c r="I436">
        <v>0</v>
      </c>
      <c r="J436">
        <v>0</v>
      </c>
      <c r="K436">
        <v>4</v>
      </c>
      <c r="L436">
        <v>4</v>
      </c>
      <c r="M436">
        <v>3</v>
      </c>
      <c r="N436">
        <v>2</v>
      </c>
      <c r="R436">
        <v>0</v>
      </c>
      <c r="S436" t="s">
        <v>48</v>
      </c>
      <c r="U436">
        <v>20140306001338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16"/>
  <sheetViews>
    <sheetView topLeftCell="A407" workbookViewId="0">
      <selection activeCell="A417" sqref="A417:H436"/>
    </sheetView>
  </sheetViews>
  <sheetFormatPr defaultRowHeight="14.4"/>
  <sheetData>
    <row r="1" spans="1:8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65</v>
      </c>
    </row>
    <row r="2" spans="1:8">
      <c r="A2" t="str">
        <f>TABLE_VOCODERS_TEST1!G2</f>
        <v>joa</v>
      </c>
      <c r="B2" t="str">
        <f>TABLE_VOCODERS_TEST1!H2</f>
        <v>Alegría</v>
      </c>
      <c r="C2">
        <f>IF(TABLE_VOCODERS_TEST1!E2="S",TABLE_VOCODERS_TEST1!M2,TABLE_VOCODERS_TEST1!N2)</f>
        <v>3</v>
      </c>
      <c r="D2">
        <f>IF(TABLE_VOCODERS_TEST1!E2="S",TABLE_VOCODERS_TEST1!K2,TABLE_VOCODERS_TEST1!L2)</f>
        <v>3</v>
      </c>
      <c r="E2">
        <f>IF(TABLE_VOCODERS_TEST1!I2=0,IF(TABLE_VOCODERS_TEST1!$E2="S",1,0),IF(TABLE_VOCODERS_TEST1!$F2="S",1,0))</f>
        <v>1</v>
      </c>
      <c r="F2">
        <f>IF(TABLE_VOCODERS_TEST1!J2=0,IF(TABLE_VOCODERS_TEST1!$E2="S",1,0),IF(TABLE_VOCODERS_TEST1!$F2="S",1,0))</f>
        <v>1</v>
      </c>
      <c r="G2">
        <f>IF(TABLE_VOCODERS_TEST1!R2=0,IF(TABLE_VOCODERS_TEST1!$E2="S",1,0),IF(TABLE_VOCODERS_TEST1!$F2="S",1,0))</f>
        <v>0</v>
      </c>
      <c r="H2">
        <v>1</v>
      </c>
    </row>
    <row r="3" spans="1:8">
      <c r="A3" t="str">
        <f>TABLE_VOCODERS_TEST1!G3</f>
        <v>joa</v>
      </c>
      <c r="B3" t="str">
        <f>TABLE_VOCODERS_TEST1!H3</f>
        <v>Neutra</v>
      </c>
      <c r="C3">
        <f>IF(TABLE_VOCODERS_TEST1!E3="S",TABLE_VOCODERS_TEST1!M3,TABLE_VOCODERS_TEST1!N3)</f>
        <v>4</v>
      </c>
      <c r="D3">
        <f>IF(TABLE_VOCODERS_TEST1!E3="S",TABLE_VOCODERS_TEST1!K3,TABLE_VOCODERS_TEST1!L3)</f>
        <v>0</v>
      </c>
      <c r="E3">
        <f>IF(TABLE_VOCODERS_TEST1!I3=0,IF(TABLE_VOCODERS_TEST1!$E3="S",1,0),IF(TABLE_VOCODERS_TEST1!$F3="S",1,0))</f>
        <v>1</v>
      </c>
      <c r="F3">
        <f>IF(TABLE_VOCODERS_TEST1!J3=0,IF(TABLE_VOCODERS_TEST1!$E3="S",1,0),IF(TABLE_VOCODERS_TEST1!$F3="S",1,0))</f>
        <v>0</v>
      </c>
      <c r="G3">
        <f>IF(TABLE_VOCODERS_TEST1!R3=0,IF(TABLE_VOCODERS_TEST1!$E3="S",1,0),IF(TABLE_VOCODERS_TEST1!$F3="S",1,0))</f>
        <v>1</v>
      </c>
      <c r="H3">
        <v>1</v>
      </c>
    </row>
    <row r="4" spans="1:8">
      <c r="A4" t="str">
        <f>TABLE_VOCODERS_TEST1!G4</f>
        <v>joa</v>
      </c>
      <c r="B4" t="str">
        <f>TABLE_VOCODERS_TEST1!H4</f>
        <v>Alegría</v>
      </c>
      <c r="C4">
        <f>IF(TABLE_VOCODERS_TEST1!E4="S",TABLE_VOCODERS_TEST1!M4,TABLE_VOCODERS_TEST1!N4)</f>
        <v>4</v>
      </c>
      <c r="D4">
        <f>IF(TABLE_VOCODERS_TEST1!E4="S",TABLE_VOCODERS_TEST1!K4,TABLE_VOCODERS_TEST1!L4)</f>
        <v>4</v>
      </c>
      <c r="E4">
        <f>IF(TABLE_VOCODERS_TEST1!I4=0,IF(TABLE_VOCODERS_TEST1!$E4="S",1,0),IF(TABLE_VOCODERS_TEST1!$F4="S",1,0))</f>
        <v>1</v>
      </c>
      <c r="F4">
        <f>IF(TABLE_VOCODERS_TEST1!J4=0,IF(TABLE_VOCODERS_TEST1!$E4="S",1,0),IF(TABLE_VOCODERS_TEST1!$F4="S",1,0))</f>
        <v>1</v>
      </c>
      <c r="G4">
        <f>IF(TABLE_VOCODERS_TEST1!R4=0,IF(TABLE_VOCODERS_TEST1!$E4="S",1,0),IF(TABLE_VOCODERS_TEST1!$F4="S",1,0))</f>
        <v>1</v>
      </c>
      <c r="H4">
        <v>1</v>
      </c>
    </row>
    <row r="5" spans="1:8">
      <c r="A5" t="str">
        <f>TABLE_VOCODERS_TEST1!G5</f>
        <v>joa</v>
      </c>
      <c r="B5" t="str">
        <f>TABLE_VOCODERS_TEST1!H5</f>
        <v>Alegría</v>
      </c>
      <c r="C5">
        <f>IF(TABLE_VOCODERS_TEST1!E5="S",TABLE_VOCODERS_TEST1!M5,TABLE_VOCODERS_TEST1!N5)</f>
        <v>3</v>
      </c>
      <c r="D5">
        <f>IF(TABLE_VOCODERS_TEST1!E5="S",TABLE_VOCODERS_TEST1!K5,TABLE_VOCODERS_TEST1!L5)</f>
        <v>3</v>
      </c>
      <c r="E5">
        <f>IF(TABLE_VOCODERS_TEST1!I5=0,IF(TABLE_VOCODERS_TEST1!$E5="S",1,0),IF(TABLE_VOCODERS_TEST1!$F5="S",1,0))</f>
        <v>1</v>
      </c>
      <c r="F5">
        <f>IF(TABLE_VOCODERS_TEST1!J5=0,IF(TABLE_VOCODERS_TEST1!$E5="S",1,0),IF(TABLE_VOCODERS_TEST1!$F5="S",1,0))</f>
        <v>1</v>
      </c>
      <c r="G5">
        <f>IF(TABLE_VOCODERS_TEST1!R5=0,IF(TABLE_VOCODERS_TEST1!$E5="S",1,0),IF(TABLE_VOCODERS_TEST1!$F5="S",1,0))</f>
        <v>1</v>
      </c>
      <c r="H5">
        <v>1</v>
      </c>
    </row>
    <row r="6" spans="1:8">
      <c r="A6" t="str">
        <f>TABLE_VOCODERS_TEST1!G6</f>
        <v>joa</v>
      </c>
      <c r="B6" t="str">
        <f>TABLE_VOCODERS_TEST1!H6</f>
        <v>Enfado</v>
      </c>
      <c r="C6">
        <f>IF(TABLE_VOCODERS_TEST1!E6="S",TABLE_VOCODERS_TEST1!M6,TABLE_VOCODERS_TEST1!N6)</f>
        <v>4</v>
      </c>
      <c r="D6">
        <f>IF(TABLE_VOCODERS_TEST1!E6="S",TABLE_VOCODERS_TEST1!K6,TABLE_VOCODERS_TEST1!L6)</f>
        <v>4</v>
      </c>
      <c r="E6">
        <f>IF(TABLE_VOCODERS_TEST1!I6=0,IF(TABLE_VOCODERS_TEST1!$E6="S",1,0),IF(TABLE_VOCODERS_TEST1!$F6="S",1,0))</f>
        <v>1</v>
      </c>
      <c r="F6">
        <f>IF(TABLE_VOCODERS_TEST1!J6=0,IF(TABLE_VOCODERS_TEST1!$E6="S",1,0),IF(TABLE_VOCODERS_TEST1!$F6="S",1,0))</f>
        <v>1</v>
      </c>
      <c r="G6">
        <f>IF(TABLE_VOCODERS_TEST1!R6=0,IF(TABLE_VOCODERS_TEST1!$E6="S",1,0),IF(TABLE_VOCODERS_TEST1!$F6="S",1,0))</f>
        <v>1</v>
      </c>
      <c r="H6">
        <v>1</v>
      </c>
    </row>
    <row r="7" spans="1:8">
      <c r="A7" t="str">
        <f>TABLE_VOCODERS_TEST1!G7</f>
        <v>joa</v>
      </c>
      <c r="B7" t="str">
        <f>TABLE_VOCODERS_TEST1!H7</f>
        <v>Enfado</v>
      </c>
      <c r="C7">
        <f>IF(TABLE_VOCODERS_TEST1!E7="S",TABLE_VOCODERS_TEST1!M7,TABLE_VOCODERS_TEST1!N7)</f>
        <v>4</v>
      </c>
      <c r="D7">
        <f>IF(TABLE_VOCODERS_TEST1!E7="S",TABLE_VOCODERS_TEST1!K7,TABLE_VOCODERS_TEST1!L7)</f>
        <v>4</v>
      </c>
      <c r="E7">
        <f>IF(TABLE_VOCODERS_TEST1!I7=0,IF(TABLE_VOCODERS_TEST1!$E7="S",1,0),IF(TABLE_VOCODERS_TEST1!$F7="S",1,0))</f>
        <v>1</v>
      </c>
      <c r="F7">
        <f>IF(TABLE_VOCODERS_TEST1!J7=0,IF(TABLE_VOCODERS_TEST1!$E7="S",1,0),IF(TABLE_VOCODERS_TEST1!$F7="S",1,0))</f>
        <v>1</v>
      </c>
      <c r="G7">
        <f>IF(TABLE_VOCODERS_TEST1!R7=0,IF(TABLE_VOCODERS_TEST1!$E7="S",1,0),IF(TABLE_VOCODERS_TEST1!$F7="S",1,0))</f>
        <v>1</v>
      </c>
      <c r="H7">
        <v>1</v>
      </c>
    </row>
    <row r="8" spans="1:8">
      <c r="A8" t="str">
        <f>TABLE_VOCODERS_TEST1!G8</f>
        <v>joa</v>
      </c>
      <c r="B8" t="str">
        <f>TABLE_VOCODERS_TEST1!H8</f>
        <v>Sorpresa</v>
      </c>
      <c r="C8">
        <f>IF(TABLE_VOCODERS_TEST1!E8="S",TABLE_VOCODERS_TEST1!M8,TABLE_VOCODERS_TEST1!N8)</f>
        <v>4</v>
      </c>
      <c r="D8">
        <f>IF(TABLE_VOCODERS_TEST1!E8="S",TABLE_VOCODERS_TEST1!K8,TABLE_VOCODERS_TEST1!L8)</f>
        <v>4</v>
      </c>
      <c r="E8">
        <f>IF(TABLE_VOCODERS_TEST1!I8=0,IF(TABLE_VOCODERS_TEST1!$E8="S",1,0),IF(TABLE_VOCODERS_TEST1!$F8="S",1,0))</f>
        <v>1</v>
      </c>
      <c r="F8">
        <f>IF(TABLE_VOCODERS_TEST1!J8=0,IF(TABLE_VOCODERS_TEST1!$E8="S",1,0),IF(TABLE_VOCODERS_TEST1!$F8="S",1,0))</f>
        <v>1</v>
      </c>
      <c r="G8">
        <f>IF(TABLE_VOCODERS_TEST1!R8=0,IF(TABLE_VOCODERS_TEST1!$E8="S",1,0),IF(TABLE_VOCODERS_TEST1!$F8="S",1,0))</f>
        <v>1</v>
      </c>
      <c r="H8">
        <v>1</v>
      </c>
    </row>
    <row r="9" spans="1:8">
      <c r="A9" t="str">
        <f>TABLE_VOCODERS_TEST1!G9</f>
        <v>joa</v>
      </c>
      <c r="B9" t="str">
        <f>TABLE_VOCODERS_TEST1!H9</f>
        <v>Neutra</v>
      </c>
      <c r="C9">
        <f>IF(TABLE_VOCODERS_TEST1!E9="S",TABLE_VOCODERS_TEST1!M9,TABLE_VOCODERS_TEST1!N9)</f>
        <v>4</v>
      </c>
      <c r="D9">
        <f>IF(TABLE_VOCODERS_TEST1!E9="S",TABLE_VOCODERS_TEST1!K9,TABLE_VOCODERS_TEST1!L9)</f>
        <v>0</v>
      </c>
      <c r="E9">
        <f>IF(TABLE_VOCODERS_TEST1!I9=0,IF(TABLE_VOCODERS_TEST1!$E9="S",1,0),IF(TABLE_VOCODERS_TEST1!$F9="S",1,0))</f>
        <v>1</v>
      </c>
      <c r="F9">
        <f>IF(TABLE_VOCODERS_TEST1!J9=0,IF(TABLE_VOCODERS_TEST1!$E9="S",1,0),IF(TABLE_VOCODERS_TEST1!$F9="S",1,0))</f>
        <v>1</v>
      </c>
      <c r="G9">
        <f>IF(TABLE_VOCODERS_TEST1!R9=0,IF(TABLE_VOCODERS_TEST1!$E9="S",1,0),IF(TABLE_VOCODERS_TEST1!$F9="S",1,0))</f>
        <v>1</v>
      </c>
      <c r="H9">
        <v>1</v>
      </c>
    </row>
    <row r="10" spans="1:8">
      <c r="A10" t="str">
        <f>TABLE_VOCODERS_TEST1!G10</f>
        <v>joa</v>
      </c>
      <c r="B10" t="str">
        <f>TABLE_VOCODERS_TEST1!H10</f>
        <v>Tristeza</v>
      </c>
      <c r="C10">
        <f>IF(TABLE_VOCODERS_TEST1!E10="S",TABLE_VOCODERS_TEST1!M10,TABLE_VOCODERS_TEST1!N10)</f>
        <v>4</v>
      </c>
      <c r="D10">
        <f>IF(TABLE_VOCODERS_TEST1!E10="S",TABLE_VOCODERS_TEST1!K10,TABLE_VOCODERS_TEST1!L10)</f>
        <v>4</v>
      </c>
      <c r="E10">
        <f>IF(TABLE_VOCODERS_TEST1!I10=0,IF(TABLE_VOCODERS_TEST1!$E10="S",1,0),IF(TABLE_VOCODERS_TEST1!$F10="S",1,0))</f>
        <v>1</v>
      </c>
      <c r="F10">
        <f>IF(TABLE_VOCODERS_TEST1!J10=0,IF(TABLE_VOCODERS_TEST1!$E10="S",1,0),IF(TABLE_VOCODERS_TEST1!$F10="S",1,0))</f>
        <v>1</v>
      </c>
      <c r="G10">
        <f>IF(TABLE_VOCODERS_TEST1!R10=0,IF(TABLE_VOCODERS_TEST1!$E10="S",1,0),IF(TABLE_VOCODERS_TEST1!$F10="S",1,0))</f>
        <v>1</v>
      </c>
      <c r="H10">
        <v>1</v>
      </c>
    </row>
    <row r="11" spans="1:8">
      <c r="A11" t="str">
        <f>TABLE_VOCODERS_TEST1!G11</f>
        <v>joa</v>
      </c>
      <c r="B11" t="str">
        <f>TABLE_VOCODERS_TEST1!H11</f>
        <v>Sorpresa</v>
      </c>
      <c r="C11">
        <f>IF(TABLE_VOCODERS_TEST1!E11="S",TABLE_VOCODERS_TEST1!M11,TABLE_VOCODERS_TEST1!N11)</f>
        <v>4</v>
      </c>
      <c r="D11">
        <f>IF(TABLE_VOCODERS_TEST1!E11="S",TABLE_VOCODERS_TEST1!K11,TABLE_VOCODERS_TEST1!L11)</f>
        <v>3</v>
      </c>
      <c r="E11">
        <f>IF(TABLE_VOCODERS_TEST1!I11=0,IF(TABLE_VOCODERS_TEST1!$E11="S",1,0),IF(TABLE_VOCODERS_TEST1!$F11="S",1,0))</f>
        <v>1</v>
      </c>
      <c r="F11">
        <f>IF(TABLE_VOCODERS_TEST1!J11=0,IF(TABLE_VOCODERS_TEST1!$E11="S",1,0),IF(TABLE_VOCODERS_TEST1!$F11="S",1,0))</f>
        <v>1</v>
      </c>
      <c r="G11">
        <f>IF(TABLE_VOCODERS_TEST1!R11=0,IF(TABLE_VOCODERS_TEST1!$E11="S",1,0),IF(TABLE_VOCODERS_TEST1!$F11="S",1,0))</f>
        <v>1</v>
      </c>
      <c r="H11">
        <v>1</v>
      </c>
    </row>
    <row r="12" spans="1:8">
      <c r="A12" t="str">
        <f>TABLE_VOCODERS_TEST1!G12</f>
        <v>joa</v>
      </c>
      <c r="B12" t="str">
        <f>TABLE_VOCODERS_TEST1!H12</f>
        <v>Tristeza</v>
      </c>
      <c r="C12">
        <f>IF(TABLE_VOCODERS_TEST1!E12="S",TABLE_VOCODERS_TEST1!M12,TABLE_VOCODERS_TEST1!N12)</f>
        <v>4</v>
      </c>
      <c r="D12">
        <f>IF(TABLE_VOCODERS_TEST1!E12="S",TABLE_VOCODERS_TEST1!K12,TABLE_VOCODERS_TEST1!L12)</f>
        <v>4</v>
      </c>
      <c r="E12">
        <f>IF(TABLE_VOCODERS_TEST1!I12=0,IF(TABLE_VOCODERS_TEST1!$E12="S",1,0),IF(TABLE_VOCODERS_TEST1!$F12="S",1,0))</f>
        <v>1</v>
      </c>
      <c r="F12">
        <f>IF(TABLE_VOCODERS_TEST1!J12=0,IF(TABLE_VOCODERS_TEST1!$E12="S",1,0),IF(TABLE_VOCODERS_TEST1!$F12="S",1,0))</f>
        <v>0</v>
      </c>
      <c r="G12">
        <f>IF(TABLE_VOCODERS_TEST1!R12=0,IF(TABLE_VOCODERS_TEST1!$E12="S",1,0),IF(TABLE_VOCODERS_TEST1!$F12="S",1,0))</f>
        <v>1</v>
      </c>
      <c r="H12">
        <v>1</v>
      </c>
    </row>
    <row r="13" spans="1:8">
      <c r="A13" t="str">
        <f>TABLE_VOCODERS_TEST1!G13</f>
        <v>joa</v>
      </c>
      <c r="B13" t="str">
        <f>TABLE_VOCODERS_TEST1!H13</f>
        <v>Alegría</v>
      </c>
      <c r="C13">
        <f>IF(TABLE_VOCODERS_TEST1!E13="S",TABLE_VOCODERS_TEST1!M13,TABLE_VOCODERS_TEST1!N13)</f>
        <v>4</v>
      </c>
      <c r="D13">
        <f>IF(TABLE_VOCODERS_TEST1!E13="S",TABLE_VOCODERS_TEST1!K13,TABLE_VOCODERS_TEST1!L13)</f>
        <v>3</v>
      </c>
      <c r="E13">
        <f>IF(TABLE_VOCODERS_TEST1!I13=0,IF(TABLE_VOCODERS_TEST1!$E13="S",1,0),IF(TABLE_VOCODERS_TEST1!$F13="S",1,0))</f>
        <v>1</v>
      </c>
      <c r="F13">
        <f>IF(TABLE_VOCODERS_TEST1!J13=0,IF(TABLE_VOCODERS_TEST1!$E13="S",1,0),IF(TABLE_VOCODERS_TEST1!$F13="S",1,0))</f>
        <v>1</v>
      </c>
      <c r="G13">
        <f>IF(TABLE_VOCODERS_TEST1!R13=0,IF(TABLE_VOCODERS_TEST1!$E13="S",1,0),IF(TABLE_VOCODERS_TEST1!$F13="S",1,0))</f>
        <v>1</v>
      </c>
      <c r="H13">
        <v>1</v>
      </c>
    </row>
    <row r="14" spans="1:8">
      <c r="A14" t="str">
        <f>TABLE_VOCODERS_TEST1!G14</f>
        <v>joa</v>
      </c>
      <c r="B14" t="str">
        <f>TABLE_VOCODERS_TEST1!H14</f>
        <v>Enfado</v>
      </c>
      <c r="C14">
        <f>IF(TABLE_VOCODERS_TEST1!E14="S",TABLE_VOCODERS_TEST1!M14,TABLE_VOCODERS_TEST1!N14)</f>
        <v>4</v>
      </c>
      <c r="D14">
        <f>IF(TABLE_VOCODERS_TEST1!E14="S",TABLE_VOCODERS_TEST1!K14,TABLE_VOCODERS_TEST1!L14)</f>
        <v>3</v>
      </c>
      <c r="E14">
        <f>IF(TABLE_VOCODERS_TEST1!I14=0,IF(TABLE_VOCODERS_TEST1!$E14="S",1,0),IF(TABLE_VOCODERS_TEST1!$F14="S",1,0))</f>
        <v>1</v>
      </c>
      <c r="F14">
        <f>IF(TABLE_VOCODERS_TEST1!J14=0,IF(TABLE_VOCODERS_TEST1!$E14="S",1,0),IF(TABLE_VOCODERS_TEST1!$F14="S",1,0))</f>
        <v>1</v>
      </c>
      <c r="G14">
        <f>IF(TABLE_VOCODERS_TEST1!R14=0,IF(TABLE_VOCODERS_TEST1!$E14="S",1,0),IF(TABLE_VOCODERS_TEST1!$F14="S",1,0))</f>
        <v>1</v>
      </c>
      <c r="H14">
        <v>1</v>
      </c>
    </row>
    <row r="15" spans="1:8">
      <c r="A15" t="str">
        <f>TABLE_VOCODERS_TEST1!G15</f>
        <v>joa</v>
      </c>
      <c r="B15" t="str">
        <f>TABLE_VOCODERS_TEST1!H15</f>
        <v>Sorpresa</v>
      </c>
      <c r="C15">
        <f>IF(TABLE_VOCODERS_TEST1!E15="S",TABLE_VOCODERS_TEST1!M15,TABLE_VOCODERS_TEST1!N15)</f>
        <v>4</v>
      </c>
      <c r="D15">
        <f>IF(TABLE_VOCODERS_TEST1!E15="S",TABLE_VOCODERS_TEST1!K15,TABLE_VOCODERS_TEST1!L15)</f>
        <v>3</v>
      </c>
      <c r="E15">
        <f>IF(TABLE_VOCODERS_TEST1!I15=0,IF(TABLE_VOCODERS_TEST1!$E15="S",1,0),IF(TABLE_VOCODERS_TEST1!$F15="S",1,0))</f>
        <v>1</v>
      </c>
      <c r="F15">
        <f>IF(TABLE_VOCODERS_TEST1!J15=0,IF(TABLE_VOCODERS_TEST1!$E15="S",1,0),IF(TABLE_VOCODERS_TEST1!$F15="S",1,0))</f>
        <v>1</v>
      </c>
      <c r="G15">
        <f>IF(TABLE_VOCODERS_TEST1!R15=0,IF(TABLE_VOCODERS_TEST1!$E15="S",1,0),IF(TABLE_VOCODERS_TEST1!$F15="S",1,0))</f>
        <v>1</v>
      </c>
      <c r="H15">
        <v>1</v>
      </c>
    </row>
    <row r="16" spans="1:8">
      <c r="A16" t="str">
        <f>TABLE_VOCODERS_TEST1!G16</f>
        <v>joa</v>
      </c>
      <c r="B16" t="str">
        <f>TABLE_VOCODERS_TEST1!H16</f>
        <v>Neutra</v>
      </c>
      <c r="C16">
        <f>IF(TABLE_VOCODERS_TEST1!E16="S",TABLE_VOCODERS_TEST1!M16,TABLE_VOCODERS_TEST1!N16)</f>
        <v>4</v>
      </c>
      <c r="D16">
        <f>IF(TABLE_VOCODERS_TEST1!E16="S",TABLE_VOCODERS_TEST1!K16,TABLE_VOCODERS_TEST1!L16)</f>
        <v>0</v>
      </c>
      <c r="E16">
        <f>IF(TABLE_VOCODERS_TEST1!I16=0,IF(TABLE_VOCODERS_TEST1!$E16="S",1,0),IF(TABLE_VOCODERS_TEST1!$F16="S",1,0))</f>
        <v>1</v>
      </c>
      <c r="F16">
        <f>IF(TABLE_VOCODERS_TEST1!J16=0,IF(TABLE_VOCODERS_TEST1!$E16="S",1,0),IF(TABLE_VOCODERS_TEST1!$F16="S",1,0))</f>
        <v>1</v>
      </c>
      <c r="G16">
        <f>IF(TABLE_VOCODERS_TEST1!R16=0,IF(TABLE_VOCODERS_TEST1!$E16="S",1,0),IF(TABLE_VOCODERS_TEST1!$F16="S",1,0))</f>
        <v>0</v>
      </c>
      <c r="H16">
        <v>1</v>
      </c>
    </row>
    <row r="17" spans="1:8">
      <c r="A17" t="str">
        <f>TABLE_VOCODERS_TEST1!G17</f>
        <v>joa</v>
      </c>
      <c r="B17" t="str">
        <f>TABLE_VOCODERS_TEST1!H17</f>
        <v>Neutra</v>
      </c>
      <c r="C17">
        <f>IF(TABLE_VOCODERS_TEST1!E17="S",TABLE_VOCODERS_TEST1!M17,TABLE_VOCODERS_TEST1!N17)</f>
        <v>4</v>
      </c>
      <c r="D17">
        <f>IF(TABLE_VOCODERS_TEST1!E17="S",TABLE_VOCODERS_TEST1!K17,TABLE_VOCODERS_TEST1!L17)</f>
        <v>0</v>
      </c>
      <c r="E17">
        <f>IF(TABLE_VOCODERS_TEST1!I17=0,IF(TABLE_VOCODERS_TEST1!$E17="S",1,0),IF(TABLE_VOCODERS_TEST1!$F17="S",1,0))</f>
        <v>0</v>
      </c>
      <c r="F17">
        <f>IF(TABLE_VOCODERS_TEST1!J17=0,IF(TABLE_VOCODERS_TEST1!$E17="S",1,0),IF(TABLE_VOCODERS_TEST1!$F17="S",1,0))</f>
        <v>0</v>
      </c>
      <c r="G17">
        <f>IF(TABLE_VOCODERS_TEST1!R17=0,IF(TABLE_VOCODERS_TEST1!$E17="S",1,0),IF(TABLE_VOCODERS_TEST1!$F17="S",1,0))</f>
        <v>0</v>
      </c>
      <c r="H17">
        <v>1</v>
      </c>
    </row>
    <row r="18" spans="1:8">
      <c r="A18" t="str">
        <f>TABLE_VOCODERS_TEST1!G18</f>
        <v>joa</v>
      </c>
      <c r="B18" t="str">
        <f>TABLE_VOCODERS_TEST1!H18</f>
        <v>Sorpresa</v>
      </c>
      <c r="C18">
        <f>IF(TABLE_VOCODERS_TEST1!E18="S",TABLE_VOCODERS_TEST1!M18,TABLE_VOCODERS_TEST1!N18)</f>
        <v>4</v>
      </c>
      <c r="D18">
        <f>IF(TABLE_VOCODERS_TEST1!E18="S",TABLE_VOCODERS_TEST1!K18,TABLE_VOCODERS_TEST1!L18)</f>
        <v>3</v>
      </c>
      <c r="E18">
        <f>IF(TABLE_VOCODERS_TEST1!I18=0,IF(TABLE_VOCODERS_TEST1!$E18="S",1,0),IF(TABLE_VOCODERS_TEST1!$F18="S",1,0))</f>
        <v>1</v>
      </c>
      <c r="F18">
        <f>IF(TABLE_VOCODERS_TEST1!J18=0,IF(TABLE_VOCODERS_TEST1!$E18="S",1,0),IF(TABLE_VOCODERS_TEST1!$F18="S",1,0))</f>
        <v>1</v>
      </c>
      <c r="G18">
        <f>IF(TABLE_VOCODERS_TEST1!R18=0,IF(TABLE_VOCODERS_TEST1!$E18="S",1,0),IF(TABLE_VOCODERS_TEST1!$F18="S",1,0))</f>
        <v>1</v>
      </c>
      <c r="H18">
        <v>1</v>
      </c>
    </row>
    <row r="19" spans="1:8">
      <c r="A19" t="str">
        <f>TABLE_VOCODERS_TEST1!G19</f>
        <v>joa</v>
      </c>
      <c r="B19" t="str">
        <f>TABLE_VOCODERS_TEST1!H19</f>
        <v>Tristeza</v>
      </c>
      <c r="C19">
        <f>IF(TABLE_VOCODERS_TEST1!E19="S",TABLE_VOCODERS_TEST1!M19,TABLE_VOCODERS_TEST1!N19)</f>
        <v>4</v>
      </c>
      <c r="D19">
        <f>IF(TABLE_VOCODERS_TEST1!E19="S",TABLE_VOCODERS_TEST1!K19,TABLE_VOCODERS_TEST1!L19)</f>
        <v>3</v>
      </c>
      <c r="E19">
        <f>IF(TABLE_VOCODERS_TEST1!I19=0,IF(TABLE_VOCODERS_TEST1!$E19="S",1,0),IF(TABLE_VOCODERS_TEST1!$F19="S",1,0))</f>
        <v>1</v>
      </c>
      <c r="F19">
        <f>IF(TABLE_VOCODERS_TEST1!J19=0,IF(TABLE_VOCODERS_TEST1!$E19="S",1,0),IF(TABLE_VOCODERS_TEST1!$F19="S",1,0))</f>
        <v>1</v>
      </c>
      <c r="G19">
        <f>IF(TABLE_VOCODERS_TEST1!R19=0,IF(TABLE_VOCODERS_TEST1!$E19="S",1,0),IF(TABLE_VOCODERS_TEST1!$F19="S",1,0))</f>
        <v>1</v>
      </c>
      <c r="H19">
        <v>1</v>
      </c>
    </row>
    <row r="20" spans="1:8">
      <c r="A20" t="str">
        <f>TABLE_VOCODERS_TEST1!G20</f>
        <v>joa</v>
      </c>
      <c r="B20" t="str">
        <f>TABLE_VOCODERS_TEST1!H20</f>
        <v>Tristeza</v>
      </c>
      <c r="C20">
        <f>IF(TABLE_VOCODERS_TEST1!E20="S",TABLE_VOCODERS_TEST1!M20,TABLE_VOCODERS_TEST1!N20)</f>
        <v>4</v>
      </c>
      <c r="D20">
        <f>IF(TABLE_VOCODERS_TEST1!E20="S",TABLE_VOCODERS_TEST1!K20,TABLE_VOCODERS_TEST1!L20)</f>
        <v>4</v>
      </c>
      <c r="E20">
        <f>IF(TABLE_VOCODERS_TEST1!I20=0,IF(TABLE_VOCODERS_TEST1!$E20="S",1,0),IF(TABLE_VOCODERS_TEST1!$F20="S",1,0))</f>
        <v>1</v>
      </c>
      <c r="F20">
        <f>IF(TABLE_VOCODERS_TEST1!J20=0,IF(TABLE_VOCODERS_TEST1!$E20="S",1,0),IF(TABLE_VOCODERS_TEST1!$F20="S",1,0))</f>
        <v>1</v>
      </c>
      <c r="G20">
        <f>IF(TABLE_VOCODERS_TEST1!R20=0,IF(TABLE_VOCODERS_TEST1!$E20="S",1,0),IF(TABLE_VOCODERS_TEST1!$F20="S",1,0))</f>
        <v>1</v>
      </c>
      <c r="H20">
        <v>1</v>
      </c>
    </row>
    <row r="21" spans="1:8">
      <c r="A21" t="str">
        <f>TABLE_VOCODERS_TEST1!G21</f>
        <v>joa</v>
      </c>
      <c r="B21" t="str">
        <f>TABLE_VOCODERS_TEST1!H21</f>
        <v>Enfado</v>
      </c>
      <c r="C21">
        <f>IF(TABLE_VOCODERS_TEST1!E21="S",TABLE_VOCODERS_TEST1!M21,TABLE_VOCODERS_TEST1!N21)</f>
        <v>3</v>
      </c>
      <c r="D21">
        <f>IF(TABLE_VOCODERS_TEST1!E21="S",TABLE_VOCODERS_TEST1!K21,TABLE_VOCODERS_TEST1!L21)</f>
        <v>4</v>
      </c>
      <c r="E21">
        <f>IF(TABLE_VOCODERS_TEST1!I21=0,IF(TABLE_VOCODERS_TEST1!$E21="S",1,0),IF(TABLE_VOCODERS_TEST1!$F21="S",1,0))</f>
        <v>1</v>
      </c>
      <c r="F21">
        <f>IF(TABLE_VOCODERS_TEST1!J21=0,IF(TABLE_VOCODERS_TEST1!$E21="S",1,0),IF(TABLE_VOCODERS_TEST1!$F21="S",1,0))</f>
        <v>1</v>
      </c>
      <c r="G21">
        <f>IF(TABLE_VOCODERS_TEST1!R21=0,IF(TABLE_VOCODERS_TEST1!$E21="S",1,0),IF(TABLE_VOCODERS_TEST1!$F21="S",1,0))</f>
        <v>1</v>
      </c>
      <c r="H21">
        <v>1</v>
      </c>
    </row>
    <row r="22" spans="1:8">
      <c r="A22" t="str">
        <f>TABLE_VOCODERS_TEST1!G22</f>
        <v>joa</v>
      </c>
      <c r="B22" t="str">
        <f>TABLE_VOCODERS_TEST1!H22</f>
        <v>Neutra</v>
      </c>
      <c r="C22">
        <f>IF(TABLE_VOCODERS_TEST1!E22="S",TABLE_VOCODERS_TEST1!M22,TABLE_VOCODERS_TEST1!N22)</f>
        <v>2</v>
      </c>
      <c r="D22">
        <f>IF(TABLE_VOCODERS_TEST1!E22="S",TABLE_VOCODERS_TEST1!K22,TABLE_VOCODERS_TEST1!L22)</f>
        <v>4</v>
      </c>
      <c r="E22">
        <f>IF(TABLE_VOCODERS_TEST1!I22=0,IF(TABLE_VOCODERS_TEST1!$E22="S",1,0),IF(TABLE_VOCODERS_TEST1!$F22="S",1,0))</f>
        <v>0</v>
      </c>
      <c r="F22">
        <f>IF(TABLE_VOCODERS_TEST1!J22=0,IF(TABLE_VOCODERS_TEST1!$E22="S",1,0),IF(TABLE_VOCODERS_TEST1!$F22="S",1,0))</f>
        <v>0</v>
      </c>
      <c r="G22">
        <f>IF(TABLE_VOCODERS_TEST1!R22=0,IF(TABLE_VOCODERS_TEST1!$E22="S",1,0),IF(TABLE_VOCODERS_TEST1!$F22="S",1,0))</f>
        <v>0</v>
      </c>
      <c r="H22">
        <v>1</v>
      </c>
    </row>
    <row r="23" spans="1:8">
      <c r="A23" t="str">
        <f>TABLE_VOCODERS_TEST1!G23</f>
        <v>joa</v>
      </c>
      <c r="B23" t="str">
        <f>TABLE_VOCODERS_TEST1!H23</f>
        <v>Alegría</v>
      </c>
      <c r="C23">
        <f>IF(TABLE_VOCODERS_TEST1!E23="S",TABLE_VOCODERS_TEST1!M23,TABLE_VOCODERS_TEST1!N23)</f>
        <v>4</v>
      </c>
      <c r="D23">
        <f>IF(TABLE_VOCODERS_TEST1!E23="S",TABLE_VOCODERS_TEST1!K23,TABLE_VOCODERS_TEST1!L23)</f>
        <v>4</v>
      </c>
      <c r="E23">
        <f>IF(TABLE_VOCODERS_TEST1!I23=0,IF(TABLE_VOCODERS_TEST1!$E23="S",1,0),IF(TABLE_VOCODERS_TEST1!$F23="S",1,0))</f>
        <v>1</v>
      </c>
      <c r="F23">
        <f>IF(TABLE_VOCODERS_TEST1!J23=0,IF(TABLE_VOCODERS_TEST1!$E23="S",1,0),IF(TABLE_VOCODERS_TEST1!$F23="S",1,0))</f>
        <v>0</v>
      </c>
      <c r="G23">
        <f>IF(TABLE_VOCODERS_TEST1!R23=0,IF(TABLE_VOCODERS_TEST1!$E23="S",1,0),IF(TABLE_VOCODERS_TEST1!$F23="S",1,0))</f>
        <v>1</v>
      </c>
      <c r="H23">
        <v>1</v>
      </c>
    </row>
    <row r="24" spans="1:8">
      <c r="A24" t="str">
        <f>TABLE_VOCODERS_TEST1!G24</f>
        <v>joa</v>
      </c>
      <c r="B24" t="str">
        <f>TABLE_VOCODERS_TEST1!H24</f>
        <v>Alegría</v>
      </c>
      <c r="C24">
        <f>IF(TABLE_VOCODERS_TEST1!E24="S",TABLE_VOCODERS_TEST1!M24,TABLE_VOCODERS_TEST1!N24)</f>
        <v>4</v>
      </c>
      <c r="D24">
        <f>IF(TABLE_VOCODERS_TEST1!E24="S",TABLE_VOCODERS_TEST1!K24,TABLE_VOCODERS_TEST1!L24)</f>
        <v>4</v>
      </c>
      <c r="E24">
        <f>IF(TABLE_VOCODERS_TEST1!I24=0,IF(TABLE_VOCODERS_TEST1!$E24="S",1,0),IF(TABLE_VOCODERS_TEST1!$F24="S",1,0))</f>
        <v>1</v>
      </c>
      <c r="F24">
        <f>IF(TABLE_VOCODERS_TEST1!J24=0,IF(TABLE_VOCODERS_TEST1!$E24="S",1,0),IF(TABLE_VOCODERS_TEST1!$F24="S",1,0))</f>
        <v>1</v>
      </c>
      <c r="G24">
        <f>IF(TABLE_VOCODERS_TEST1!R24=0,IF(TABLE_VOCODERS_TEST1!$E24="S",1,0),IF(TABLE_VOCODERS_TEST1!$F24="S",1,0))</f>
        <v>1</v>
      </c>
      <c r="H24">
        <v>1</v>
      </c>
    </row>
    <row r="25" spans="1:8">
      <c r="A25" t="str">
        <f>TABLE_VOCODERS_TEST1!G25</f>
        <v>joa</v>
      </c>
      <c r="B25" t="str">
        <f>TABLE_VOCODERS_TEST1!H25</f>
        <v>Enfado</v>
      </c>
      <c r="C25">
        <f>IF(TABLE_VOCODERS_TEST1!E25="S",TABLE_VOCODERS_TEST1!M25,TABLE_VOCODERS_TEST1!N25)</f>
        <v>3</v>
      </c>
      <c r="D25">
        <f>IF(TABLE_VOCODERS_TEST1!E25="S",TABLE_VOCODERS_TEST1!K25,TABLE_VOCODERS_TEST1!L25)</f>
        <v>3</v>
      </c>
      <c r="E25">
        <f>IF(TABLE_VOCODERS_TEST1!I25=0,IF(TABLE_VOCODERS_TEST1!$E25="S",1,0),IF(TABLE_VOCODERS_TEST1!$F25="S",1,0))</f>
        <v>1</v>
      </c>
      <c r="F25">
        <f>IF(TABLE_VOCODERS_TEST1!J25=0,IF(TABLE_VOCODERS_TEST1!$E25="S",1,0),IF(TABLE_VOCODERS_TEST1!$F25="S",1,0))</f>
        <v>1</v>
      </c>
      <c r="G25">
        <f>IF(TABLE_VOCODERS_TEST1!R25=0,IF(TABLE_VOCODERS_TEST1!$E25="S",1,0),IF(TABLE_VOCODERS_TEST1!$F25="S",1,0))</f>
        <v>1</v>
      </c>
      <c r="H25">
        <v>1</v>
      </c>
    </row>
    <row r="26" spans="1:8">
      <c r="A26" t="str">
        <f>TABLE_VOCODERS_TEST1!G26</f>
        <v>joa</v>
      </c>
      <c r="B26" t="str">
        <f>TABLE_VOCODERS_TEST1!H26</f>
        <v>Enfado</v>
      </c>
      <c r="C26">
        <f>IF(TABLE_VOCODERS_TEST1!E26="S",TABLE_VOCODERS_TEST1!M26,TABLE_VOCODERS_TEST1!N26)</f>
        <v>3</v>
      </c>
      <c r="D26">
        <f>IF(TABLE_VOCODERS_TEST1!E26="S",TABLE_VOCODERS_TEST1!K26,TABLE_VOCODERS_TEST1!L26)</f>
        <v>4</v>
      </c>
      <c r="E26">
        <f>IF(TABLE_VOCODERS_TEST1!I26=0,IF(TABLE_VOCODERS_TEST1!$E26="S",1,0),IF(TABLE_VOCODERS_TEST1!$F26="S",1,0))</f>
        <v>1</v>
      </c>
      <c r="F26">
        <f>IF(TABLE_VOCODERS_TEST1!J26=0,IF(TABLE_VOCODERS_TEST1!$E26="S",1,0),IF(TABLE_VOCODERS_TEST1!$F26="S",1,0))</f>
        <v>0</v>
      </c>
      <c r="G26">
        <f>IF(TABLE_VOCODERS_TEST1!R26=0,IF(TABLE_VOCODERS_TEST1!$E26="S",1,0),IF(TABLE_VOCODERS_TEST1!$F26="S",1,0))</f>
        <v>0</v>
      </c>
      <c r="H26">
        <v>1</v>
      </c>
    </row>
    <row r="27" spans="1:8">
      <c r="A27" t="str">
        <f>TABLE_VOCODERS_TEST1!G27</f>
        <v>joa</v>
      </c>
      <c r="B27" t="str">
        <f>TABLE_VOCODERS_TEST1!H27</f>
        <v>Sorpresa</v>
      </c>
      <c r="C27">
        <f>IF(TABLE_VOCODERS_TEST1!E27="S",TABLE_VOCODERS_TEST1!M27,TABLE_VOCODERS_TEST1!N27)</f>
        <v>4</v>
      </c>
      <c r="D27">
        <f>IF(TABLE_VOCODERS_TEST1!E27="S",TABLE_VOCODERS_TEST1!K27,TABLE_VOCODERS_TEST1!L27)</f>
        <v>4</v>
      </c>
      <c r="E27">
        <f>IF(TABLE_VOCODERS_TEST1!I27=0,IF(TABLE_VOCODERS_TEST1!$E27="S",1,0),IF(TABLE_VOCODERS_TEST1!$F27="S",1,0))</f>
        <v>0</v>
      </c>
      <c r="F27">
        <f>IF(TABLE_VOCODERS_TEST1!J27=0,IF(TABLE_VOCODERS_TEST1!$E27="S",1,0),IF(TABLE_VOCODERS_TEST1!$F27="S",1,0))</f>
        <v>0</v>
      </c>
      <c r="G27">
        <f>IF(TABLE_VOCODERS_TEST1!R27=0,IF(TABLE_VOCODERS_TEST1!$E27="S",1,0),IF(TABLE_VOCODERS_TEST1!$F27="S",1,0))</f>
        <v>1</v>
      </c>
      <c r="H27">
        <v>1</v>
      </c>
    </row>
    <row r="28" spans="1:8">
      <c r="A28" t="str">
        <f>TABLE_VOCODERS_TEST1!G28</f>
        <v>joa</v>
      </c>
      <c r="B28" t="str">
        <f>TABLE_VOCODERS_TEST1!H28</f>
        <v>Neutra</v>
      </c>
      <c r="C28">
        <f>IF(TABLE_VOCODERS_TEST1!E28="S",TABLE_VOCODERS_TEST1!M28,TABLE_VOCODERS_TEST1!N28)</f>
        <v>4</v>
      </c>
      <c r="D28">
        <f>IF(TABLE_VOCODERS_TEST1!E28="S",TABLE_VOCODERS_TEST1!K28,TABLE_VOCODERS_TEST1!L28)</f>
        <v>4</v>
      </c>
      <c r="E28">
        <f>IF(TABLE_VOCODERS_TEST1!I28=0,IF(TABLE_VOCODERS_TEST1!$E28="S",1,0),IF(TABLE_VOCODERS_TEST1!$F28="S",1,0))</f>
        <v>0</v>
      </c>
      <c r="F28">
        <f>IF(TABLE_VOCODERS_TEST1!J28=0,IF(TABLE_VOCODERS_TEST1!$E28="S",1,0),IF(TABLE_VOCODERS_TEST1!$F28="S",1,0))</f>
        <v>0</v>
      </c>
      <c r="G28">
        <f>IF(TABLE_VOCODERS_TEST1!R28=0,IF(TABLE_VOCODERS_TEST1!$E28="S",1,0),IF(TABLE_VOCODERS_TEST1!$F28="S",1,0))</f>
        <v>0</v>
      </c>
      <c r="H28">
        <v>1</v>
      </c>
    </row>
    <row r="29" spans="1:8">
      <c r="A29" t="str">
        <f>TABLE_VOCODERS_TEST1!G29</f>
        <v>joa</v>
      </c>
      <c r="B29" t="str">
        <f>TABLE_VOCODERS_TEST1!H29</f>
        <v>Tristeza</v>
      </c>
      <c r="C29">
        <f>IF(TABLE_VOCODERS_TEST1!E29="S",TABLE_VOCODERS_TEST1!M29,TABLE_VOCODERS_TEST1!N29)</f>
        <v>4</v>
      </c>
      <c r="D29">
        <f>IF(TABLE_VOCODERS_TEST1!E29="S",TABLE_VOCODERS_TEST1!K29,TABLE_VOCODERS_TEST1!L29)</f>
        <v>4</v>
      </c>
      <c r="E29">
        <f>IF(TABLE_VOCODERS_TEST1!I29=0,IF(TABLE_VOCODERS_TEST1!$E29="S",1,0),IF(TABLE_VOCODERS_TEST1!$F29="S",1,0))</f>
        <v>1</v>
      </c>
      <c r="F29">
        <f>IF(TABLE_VOCODERS_TEST1!J29=0,IF(TABLE_VOCODERS_TEST1!$E29="S",1,0),IF(TABLE_VOCODERS_TEST1!$F29="S",1,0))</f>
        <v>1</v>
      </c>
      <c r="G29">
        <f>IF(TABLE_VOCODERS_TEST1!R29=0,IF(TABLE_VOCODERS_TEST1!$E29="S",1,0),IF(TABLE_VOCODERS_TEST1!$F29="S",1,0))</f>
        <v>0</v>
      </c>
      <c r="H29">
        <v>1</v>
      </c>
    </row>
    <row r="30" spans="1:8">
      <c r="A30" t="str">
        <f>TABLE_VOCODERS_TEST1!G30</f>
        <v>joa</v>
      </c>
      <c r="B30" t="str">
        <f>TABLE_VOCODERS_TEST1!H30</f>
        <v>Sorpresa</v>
      </c>
      <c r="C30">
        <f>IF(TABLE_VOCODERS_TEST1!E30="S",TABLE_VOCODERS_TEST1!M30,TABLE_VOCODERS_TEST1!N30)</f>
        <v>2</v>
      </c>
      <c r="D30">
        <f>IF(TABLE_VOCODERS_TEST1!E30="S",TABLE_VOCODERS_TEST1!K30,TABLE_VOCODERS_TEST1!L30)</f>
        <v>4</v>
      </c>
      <c r="E30">
        <f>IF(TABLE_VOCODERS_TEST1!I30=0,IF(TABLE_VOCODERS_TEST1!$E30="S",1,0),IF(TABLE_VOCODERS_TEST1!$F30="S",1,0))</f>
        <v>0</v>
      </c>
      <c r="F30">
        <f>IF(TABLE_VOCODERS_TEST1!J30=0,IF(TABLE_VOCODERS_TEST1!$E30="S",1,0),IF(TABLE_VOCODERS_TEST1!$F30="S",1,0))</f>
        <v>1</v>
      </c>
      <c r="G30">
        <f>IF(TABLE_VOCODERS_TEST1!R30=0,IF(TABLE_VOCODERS_TEST1!$E30="S",1,0),IF(TABLE_VOCODERS_TEST1!$F30="S",1,0))</f>
        <v>1</v>
      </c>
      <c r="H30">
        <v>1</v>
      </c>
    </row>
    <row r="31" spans="1:8">
      <c r="A31" t="str">
        <f>TABLE_VOCODERS_TEST1!G31</f>
        <v>joa</v>
      </c>
      <c r="B31" t="str">
        <f>TABLE_VOCODERS_TEST1!H31</f>
        <v>Tristeza</v>
      </c>
      <c r="C31">
        <f>IF(TABLE_VOCODERS_TEST1!E31="S",TABLE_VOCODERS_TEST1!M31,TABLE_VOCODERS_TEST1!N31)</f>
        <v>4</v>
      </c>
      <c r="D31">
        <f>IF(TABLE_VOCODERS_TEST1!E31="S",TABLE_VOCODERS_TEST1!K31,TABLE_VOCODERS_TEST1!L31)</f>
        <v>4</v>
      </c>
      <c r="E31">
        <f>IF(TABLE_VOCODERS_TEST1!I31=0,IF(TABLE_VOCODERS_TEST1!$E31="S",1,0),IF(TABLE_VOCODERS_TEST1!$F31="S",1,0))</f>
        <v>1</v>
      </c>
      <c r="F31">
        <f>IF(TABLE_VOCODERS_TEST1!J31=0,IF(TABLE_VOCODERS_TEST1!$E31="S",1,0),IF(TABLE_VOCODERS_TEST1!$F31="S",1,0))</f>
        <v>1</v>
      </c>
      <c r="G31">
        <f>IF(TABLE_VOCODERS_TEST1!R31=0,IF(TABLE_VOCODERS_TEST1!$E31="S",1,0),IF(TABLE_VOCODERS_TEST1!$F31="S",1,0))</f>
        <v>1</v>
      </c>
      <c r="H31">
        <v>1</v>
      </c>
    </row>
    <row r="32" spans="1:8">
      <c r="A32" t="str">
        <f>TABLE_VOCODERS_TEST1!G32</f>
        <v>joa</v>
      </c>
      <c r="B32" t="str">
        <f>TABLE_VOCODERS_TEST1!H32</f>
        <v>Alegría</v>
      </c>
      <c r="C32">
        <f>IF(TABLE_VOCODERS_TEST1!E32="S",TABLE_VOCODERS_TEST1!M32,TABLE_VOCODERS_TEST1!N32)</f>
        <v>3</v>
      </c>
      <c r="D32">
        <f>IF(TABLE_VOCODERS_TEST1!E32="S",TABLE_VOCODERS_TEST1!K32,TABLE_VOCODERS_TEST1!L32)</f>
        <v>4</v>
      </c>
      <c r="E32">
        <f>IF(TABLE_VOCODERS_TEST1!I32=0,IF(TABLE_VOCODERS_TEST1!$E32="S",1,0),IF(TABLE_VOCODERS_TEST1!$F32="S",1,0))</f>
        <v>0</v>
      </c>
      <c r="F32">
        <f>IF(TABLE_VOCODERS_TEST1!J32=0,IF(TABLE_VOCODERS_TEST1!$E32="S",1,0),IF(TABLE_VOCODERS_TEST1!$F32="S",1,0))</f>
        <v>0</v>
      </c>
      <c r="G32">
        <f>IF(TABLE_VOCODERS_TEST1!R32=0,IF(TABLE_VOCODERS_TEST1!$E32="S",1,0),IF(TABLE_VOCODERS_TEST1!$F32="S",1,0))</f>
        <v>0</v>
      </c>
      <c r="H32">
        <v>1</v>
      </c>
    </row>
    <row r="33" spans="1:8">
      <c r="A33" t="str">
        <f>TABLE_VOCODERS_TEST1!G33</f>
        <v>joa</v>
      </c>
      <c r="B33" t="str">
        <f>TABLE_VOCODERS_TEST1!H33</f>
        <v>Enfado</v>
      </c>
      <c r="C33">
        <f>IF(TABLE_VOCODERS_TEST1!E33="S",TABLE_VOCODERS_TEST1!M33,TABLE_VOCODERS_TEST1!N33)</f>
        <v>4</v>
      </c>
      <c r="D33">
        <f>IF(TABLE_VOCODERS_TEST1!E33="S",TABLE_VOCODERS_TEST1!K33,TABLE_VOCODERS_TEST1!L33)</f>
        <v>4</v>
      </c>
      <c r="E33">
        <f>IF(TABLE_VOCODERS_TEST1!I33=0,IF(TABLE_VOCODERS_TEST1!$E33="S",1,0),IF(TABLE_VOCODERS_TEST1!$F33="S",1,0))</f>
        <v>1</v>
      </c>
      <c r="F33">
        <f>IF(TABLE_VOCODERS_TEST1!J33=0,IF(TABLE_VOCODERS_TEST1!$E33="S",1,0),IF(TABLE_VOCODERS_TEST1!$F33="S",1,0))</f>
        <v>1</v>
      </c>
      <c r="G33">
        <f>IF(TABLE_VOCODERS_TEST1!R33=0,IF(TABLE_VOCODERS_TEST1!$E33="S",1,0),IF(TABLE_VOCODERS_TEST1!$F33="S",1,0))</f>
        <v>0</v>
      </c>
      <c r="H33">
        <v>1</v>
      </c>
    </row>
    <row r="34" spans="1:8">
      <c r="A34" t="str">
        <f>TABLE_VOCODERS_TEST1!G34</f>
        <v>joa</v>
      </c>
      <c r="B34" t="str">
        <f>TABLE_VOCODERS_TEST1!H34</f>
        <v>Sorpresa</v>
      </c>
      <c r="C34">
        <f>IF(TABLE_VOCODERS_TEST1!E34="S",TABLE_VOCODERS_TEST1!M34,TABLE_VOCODERS_TEST1!N34)</f>
        <v>4</v>
      </c>
      <c r="D34">
        <f>IF(TABLE_VOCODERS_TEST1!E34="S",TABLE_VOCODERS_TEST1!K34,TABLE_VOCODERS_TEST1!L34)</f>
        <v>4</v>
      </c>
      <c r="E34">
        <f>IF(TABLE_VOCODERS_TEST1!I34=0,IF(TABLE_VOCODERS_TEST1!$E34="S",1,0),IF(TABLE_VOCODERS_TEST1!$F34="S",1,0))</f>
        <v>1</v>
      </c>
      <c r="F34">
        <f>IF(TABLE_VOCODERS_TEST1!J34=0,IF(TABLE_VOCODERS_TEST1!$E34="S",1,0),IF(TABLE_VOCODERS_TEST1!$F34="S",1,0))</f>
        <v>1</v>
      </c>
      <c r="G34">
        <f>IF(TABLE_VOCODERS_TEST1!R34=0,IF(TABLE_VOCODERS_TEST1!$E34="S",1,0),IF(TABLE_VOCODERS_TEST1!$F34="S",1,0))</f>
        <v>1</v>
      </c>
      <c r="H34">
        <v>1</v>
      </c>
    </row>
    <row r="35" spans="1:8">
      <c r="A35" t="str">
        <f>TABLE_VOCODERS_TEST1!G35</f>
        <v>joa</v>
      </c>
      <c r="B35" t="str">
        <f>TABLE_VOCODERS_TEST1!H35</f>
        <v>Neutra</v>
      </c>
      <c r="C35">
        <f>IF(TABLE_VOCODERS_TEST1!E35="S",TABLE_VOCODERS_TEST1!M35,TABLE_VOCODERS_TEST1!N35)</f>
        <v>3</v>
      </c>
      <c r="D35">
        <f>IF(TABLE_VOCODERS_TEST1!E35="S",TABLE_VOCODERS_TEST1!K35,TABLE_VOCODERS_TEST1!L35)</f>
        <v>4</v>
      </c>
      <c r="E35">
        <f>IF(TABLE_VOCODERS_TEST1!I35=0,IF(TABLE_VOCODERS_TEST1!$E35="S",1,0),IF(TABLE_VOCODERS_TEST1!$F35="S",1,0))</f>
        <v>1</v>
      </c>
      <c r="F35">
        <f>IF(TABLE_VOCODERS_TEST1!J35=0,IF(TABLE_VOCODERS_TEST1!$E35="S",1,0),IF(TABLE_VOCODERS_TEST1!$F35="S",1,0))</f>
        <v>0</v>
      </c>
      <c r="G35">
        <f>IF(TABLE_VOCODERS_TEST1!R35=0,IF(TABLE_VOCODERS_TEST1!$E35="S",1,0),IF(TABLE_VOCODERS_TEST1!$F35="S",1,0))</f>
        <v>0</v>
      </c>
      <c r="H35">
        <v>1</v>
      </c>
    </row>
    <row r="36" spans="1:8">
      <c r="A36" t="str">
        <f>TABLE_VOCODERS_TEST1!G36</f>
        <v>joa</v>
      </c>
      <c r="B36" t="str">
        <f>TABLE_VOCODERS_TEST1!H36</f>
        <v>Neutra</v>
      </c>
      <c r="C36">
        <f>IF(TABLE_VOCODERS_TEST1!E36="S",TABLE_VOCODERS_TEST1!M36,TABLE_VOCODERS_TEST1!N36)</f>
        <v>3</v>
      </c>
      <c r="D36">
        <f>IF(TABLE_VOCODERS_TEST1!E36="S",TABLE_VOCODERS_TEST1!K36,TABLE_VOCODERS_TEST1!L36)</f>
        <v>4</v>
      </c>
      <c r="E36">
        <f>IF(TABLE_VOCODERS_TEST1!I36=0,IF(TABLE_VOCODERS_TEST1!$E36="S",1,0),IF(TABLE_VOCODERS_TEST1!$F36="S",1,0))</f>
        <v>0</v>
      </c>
      <c r="F36">
        <f>IF(TABLE_VOCODERS_TEST1!J36=0,IF(TABLE_VOCODERS_TEST1!$E36="S",1,0),IF(TABLE_VOCODERS_TEST1!$F36="S",1,0))</f>
        <v>0</v>
      </c>
      <c r="G36">
        <f>IF(TABLE_VOCODERS_TEST1!R36=0,IF(TABLE_VOCODERS_TEST1!$E36="S",1,0),IF(TABLE_VOCODERS_TEST1!$F36="S",1,0))</f>
        <v>0</v>
      </c>
      <c r="H36">
        <v>1</v>
      </c>
    </row>
    <row r="37" spans="1:8">
      <c r="A37" t="str">
        <f>TABLE_VOCODERS_TEST1!G37</f>
        <v>joa</v>
      </c>
      <c r="B37" t="str">
        <f>TABLE_VOCODERS_TEST1!H37</f>
        <v>Sorpresa</v>
      </c>
      <c r="C37">
        <f>IF(TABLE_VOCODERS_TEST1!E37="S",TABLE_VOCODERS_TEST1!M37,TABLE_VOCODERS_TEST1!N37)</f>
        <v>4</v>
      </c>
      <c r="D37">
        <f>IF(TABLE_VOCODERS_TEST1!E37="S",TABLE_VOCODERS_TEST1!K37,TABLE_VOCODERS_TEST1!L37)</f>
        <v>4</v>
      </c>
      <c r="E37">
        <f>IF(TABLE_VOCODERS_TEST1!I37=0,IF(TABLE_VOCODERS_TEST1!$E37="S",1,0),IF(TABLE_VOCODERS_TEST1!$F37="S",1,0))</f>
        <v>1</v>
      </c>
      <c r="F37">
        <f>IF(TABLE_VOCODERS_TEST1!J37=0,IF(TABLE_VOCODERS_TEST1!$E37="S",1,0),IF(TABLE_VOCODERS_TEST1!$F37="S",1,0))</f>
        <v>1</v>
      </c>
      <c r="G37">
        <f>IF(TABLE_VOCODERS_TEST1!R37=0,IF(TABLE_VOCODERS_TEST1!$E37="S",1,0),IF(TABLE_VOCODERS_TEST1!$F37="S",1,0))</f>
        <v>1</v>
      </c>
      <c r="H37">
        <v>1</v>
      </c>
    </row>
    <row r="38" spans="1:8">
      <c r="A38" t="str">
        <f>TABLE_VOCODERS_TEST1!G38</f>
        <v>joa</v>
      </c>
      <c r="B38" t="str">
        <f>TABLE_VOCODERS_TEST1!H38</f>
        <v>Tristeza</v>
      </c>
      <c r="C38">
        <f>IF(TABLE_VOCODERS_TEST1!E38="S",TABLE_VOCODERS_TEST1!M38,TABLE_VOCODERS_TEST1!N38)</f>
        <v>4</v>
      </c>
      <c r="D38">
        <f>IF(TABLE_VOCODERS_TEST1!E38="S",TABLE_VOCODERS_TEST1!K38,TABLE_VOCODERS_TEST1!L38)</f>
        <v>4</v>
      </c>
      <c r="E38">
        <f>IF(TABLE_VOCODERS_TEST1!I38=0,IF(TABLE_VOCODERS_TEST1!$E38="S",1,0),IF(TABLE_VOCODERS_TEST1!$F38="S",1,0))</f>
        <v>1</v>
      </c>
      <c r="F38">
        <f>IF(TABLE_VOCODERS_TEST1!J38=0,IF(TABLE_VOCODERS_TEST1!$E38="S",1,0),IF(TABLE_VOCODERS_TEST1!$F38="S",1,0))</f>
        <v>0</v>
      </c>
      <c r="G38">
        <f>IF(TABLE_VOCODERS_TEST1!R38=0,IF(TABLE_VOCODERS_TEST1!$E38="S",1,0),IF(TABLE_VOCODERS_TEST1!$F38="S",1,0))</f>
        <v>0</v>
      </c>
      <c r="H38">
        <v>1</v>
      </c>
    </row>
    <row r="39" spans="1:8">
      <c r="A39" t="str">
        <f>TABLE_VOCODERS_TEST1!G39</f>
        <v>joa</v>
      </c>
      <c r="B39" t="str">
        <f>TABLE_VOCODERS_TEST1!H39</f>
        <v>Tristeza</v>
      </c>
      <c r="C39">
        <f>IF(TABLE_VOCODERS_TEST1!E39="S",TABLE_VOCODERS_TEST1!M39,TABLE_VOCODERS_TEST1!N39)</f>
        <v>4</v>
      </c>
      <c r="D39">
        <f>IF(TABLE_VOCODERS_TEST1!E39="S",TABLE_VOCODERS_TEST1!K39,TABLE_VOCODERS_TEST1!L39)</f>
        <v>4</v>
      </c>
      <c r="E39">
        <f>IF(TABLE_VOCODERS_TEST1!I39=0,IF(TABLE_VOCODERS_TEST1!$E39="S",1,0),IF(TABLE_VOCODERS_TEST1!$F39="S",1,0))</f>
        <v>1</v>
      </c>
      <c r="F39">
        <f>IF(TABLE_VOCODERS_TEST1!J39=0,IF(TABLE_VOCODERS_TEST1!$E39="S",1,0),IF(TABLE_VOCODERS_TEST1!$F39="S",1,0))</f>
        <v>0</v>
      </c>
      <c r="G39">
        <f>IF(TABLE_VOCODERS_TEST1!R39=0,IF(TABLE_VOCODERS_TEST1!$E39="S",1,0),IF(TABLE_VOCODERS_TEST1!$F39="S",1,0))</f>
        <v>0</v>
      </c>
      <c r="H39">
        <v>1</v>
      </c>
    </row>
    <row r="40" spans="1:8">
      <c r="A40" t="str">
        <f>TABLE_VOCODERS_TEST1!G40</f>
        <v>joa</v>
      </c>
      <c r="B40" t="str">
        <f>TABLE_VOCODERS_TEST1!H40</f>
        <v>Enfado</v>
      </c>
      <c r="C40">
        <f>IF(TABLE_VOCODERS_TEST1!E40="S",TABLE_VOCODERS_TEST1!M40,TABLE_VOCODERS_TEST1!N40)</f>
        <v>3</v>
      </c>
      <c r="D40">
        <f>IF(TABLE_VOCODERS_TEST1!E40="S",TABLE_VOCODERS_TEST1!K40,TABLE_VOCODERS_TEST1!L40)</f>
        <v>4</v>
      </c>
      <c r="E40">
        <f>IF(TABLE_VOCODERS_TEST1!I40=0,IF(TABLE_VOCODERS_TEST1!$E40="S",1,0),IF(TABLE_VOCODERS_TEST1!$F40="S",1,0))</f>
        <v>1</v>
      </c>
      <c r="F40">
        <f>IF(TABLE_VOCODERS_TEST1!J40=0,IF(TABLE_VOCODERS_TEST1!$E40="S",1,0),IF(TABLE_VOCODERS_TEST1!$F40="S",1,0))</f>
        <v>1</v>
      </c>
      <c r="G40">
        <f>IF(TABLE_VOCODERS_TEST1!R40=0,IF(TABLE_VOCODERS_TEST1!$E40="S",1,0),IF(TABLE_VOCODERS_TEST1!$F40="S",1,0))</f>
        <v>0</v>
      </c>
      <c r="H40">
        <v>1</v>
      </c>
    </row>
    <row r="41" spans="1:8">
      <c r="A41" t="str">
        <f>TABLE_VOCODERS_TEST1!G41</f>
        <v>joa</v>
      </c>
      <c r="B41" t="str">
        <f>TABLE_VOCODERS_TEST1!H41</f>
        <v>Alegría</v>
      </c>
      <c r="C41">
        <f>IF(TABLE_VOCODERS_TEST1!E41="S",TABLE_VOCODERS_TEST1!M41,TABLE_VOCODERS_TEST1!N41)</f>
        <v>2</v>
      </c>
      <c r="D41">
        <f>IF(TABLE_VOCODERS_TEST1!E41="S",TABLE_VOCODERS_TEST1!K41,TABLE_VOCODERS_TEST1!L41)</f>
        <v>4</v>
      </c>
      <c r="E41">
        <f>IF(TABLE_VOCODERS_TEST1!I41=0,IF(TABLE_VOCODERS_TEST1!$E41="S",1,0),IF(TABLE_VOCODERS_TEST1!$F41="S",1,0))</f>
        <v>1</v>
      </c>
      <c r="F41">
        <f>IF(TABLE_VOCODERS_TEST1!J41=0,IF(TABLE_VOCODERS_TEST1!$E41="S",1,0),IF(TABLE_VOCODERS_TEST1!$F41="S",1,0))</f>
        <v>0</v>
      </c>
      <c r="G41">
        <f>IF(TABLE_VOCODERS_TEST1!R41=0,IF(TABLE_VOCODERS_TEST1!$E41="S",1,0),IF(TABLE_VOCODERS_TEST1!$F41="S",1,0))</f>
        <v>0</v>
      </c>
      <c r="H41">
        <v>1</v>
      </c>
    </row>
    <row r="42" spans="1:8">
      <c r="A42" t="str">
        <f>TABLE_VOCODERS_TEST1!G42</f>
        <v>joa</v>
      </c>
      <c r="B42" t="str">
        <f>TABLE_VOCODERS_TEST1!H42</f>
        <v>Neutra</v>
      </c>
      <c r="C42">
        <f>IF(TABLE_VOCODERS_TEST1!E42="S",TABLE_VOCODERS_TEST1!M42,TABLE_VOCODERS_TEST1!N42)</f>
        <v>1</v>
      </c>
      <c r="D42">
        <f>IF(TABLE_VOCODERS_TEST1!E42="S",TABLE_VOCODERS_TEST1!K42,TABLE_VOCODERS_TEST1!L42)</f>
        <v>1</v>
      </c>
      <c r="E42">
        <f>IF(TABLE_VOCODERS_TEST1!I42=0,IF(TABLE_VOCODERS_TEST1!$E42="S",1,0),IF(TABLE_VOCODERS_TEST1!$F42="S",1,0))</f>
        <v>0</v>
      </c>
      <c r="F42">
        <f>IF(TABLE_VOCODERS_TEST1!J42=0,IF(TABLE_VOCODERS_TEST1!$E42="S",1,0),IF(TABLE_VOCODERS_TEST1!$F42="S",1,0))</f>
        <v>0</v>
      </c>
      <c r="G42">
        <f>IF(TABLE_VOCODERS_TEST1!R42=0,IF(TABLE_VOCODERS_TEST1!$E42="S",1,0),IF(TABLE_VOCODERS_TEST1!$F42="S",1,0))</f>
        <v>0</v>
      </c>
      <c r="H42">
        <v>1</v>
      </c>
    </row>
    <row r="43" spans="1:8">
      <c r="A43" t="str">
        <f>TABLE_VOCODERS_TEST1!G43</f>
        <v>joa</v>
      </c>
      <c r="B43" t="str">
        <f>TABLE_VOCODERS_TEST1!H43</f>
        <v>Sorpresa</v>
      </c>
      <c r="C43">
        <f>IF(TABLE_VOCODERS_TEST1!E43="S",TABLE_VOCODERS_TEST1!M43,TABLE_VOCODERS_TEST1!N43)</f>
        <v>3</v>
      </c>
      <c r="D43">
        <f>IF(TABLE_VOCODERS_TEST1!E43="S",TABLE_VOCODERS_TEST1!K43,TABLE_VOCODERS_TEST1!L43)</f>
        <v>2</v>
      </c>
      <c r="E43">
        <f>IF(TABLE_VOCODERS_TEST1!I43=0,IF(TABLE_VOCODERS_TEST1!$E43="S",1,0),IF(TABLE_VOCODERS_TEST1!$F43="S",1,0))</f>
        <v>1</v>
      </c>
      <c r="F43">
        <f>IF(TABLE_VOCODERS_TEST1!J43=0,IF(TABLE_VOCODERS_TEST1!$E43="S",1,0),IF(TABLE_VOCODERS_TEST1!$F43="S",1,0))</f>
        <v>1</v>
      </c>
      <c r="G43">
        <f>IF(TABLE_VOCODERS_TEST1!R43=0,IF(TABLE_VOCODERS_TEST1!$E43="S",1,0),IF(TABLE_VOCODERS_TEST1!$F43="S",1,0))</f>
        <v>1</v>
      </c>
      <c r="H43">
        <v>1</v>
      </c>
    </row>
    <row r="44" spans="1:8">
      <c r="A44" t="str">
        <f>TABLE_VOCODERS_TEST1!G44</f>
        <v>joa</v>
      </c>
      <c r="B44" t="str">
        <f>TABLE_VOCODERS_TEST1!H44</f>
        <v>Tristeza</v>
      </c>
      <c r="C44">
        <f>IF(TABLE_VOCODERS_TEST1!E44="S",TABLE_VOCODERS_TEST1!M44,TABLE_VOCODERS_TEST1!N44)</f>
        <v>3</v>
      </c>
      <c r="D44">
        <f>IF(TABLE_VOCODERS_TEST1!E44="S",TABLE_VOCODERS_TEST1!K44,TABLE_VOCODERS_TEST1!L44)</f>
        <v>2</v>
      </c>
      <c r="E44">
        <f>IF(TABLE_VOCODERS_TEST1!I44=0,IF(TABLE_VOCODERS_TEST1!$E44="S",1,0),IF(TABLE_VOCODERS_TEST1!$F44="S",1,0))</f>
        <v>1</v>
      </c>
      <c r="F44">
        <f>IF(TABLE_VOCODERS_TEST1!J44=0,IF(TABLE_VOCODERS_TEST1!$E44="S",1,0),IF(TABLE_VOCODERS_TEST1!$F44="S",1,0))</f>
        <v>1</v>
      </c>
      <c r="G44">
        <f>IF(TABLE_VOCODERS_TEST1!R44=0,IF(TABLE_VOCODERS_TEST1!$E44="S",1,0),IF(TABLE_VOCODERS_TEST1!$F44="S",1,0))</f>
        <v>1</v>
      </c>
      <c r="H44">
        <v>1</v>
      </c>
    </row>
    <row r="45" spans="1:8">
      <c r="A45" t="str">
        <f>TABLE_VOCODERS_TEST1!G45</f>
        <v>joa</v>
      </c>
      <c r="B45" t="str">
        <f>TABLE_VOCODERS_TEST1!H45</f>
        <v>Tristeza</v>
      </c>
      <c r="C45">
        <f>IF(TABLE_VOCODERS_TEST1!E45="S",TABLE_VOCODERS_TEST1!M45,TABLE_VOCODERS_TEST1!N45)</f>
        <v>2</v>
      </c>
      <c r="D45">
        <f>IF(TABLE_VOCODERS_TEST1!E45="S",TABLE_VOCODERS_TEST1!K45,TABLE_VOCODERS_TEST1!L45)</f>
        <v>2</v>
      </c>
      <c r="E45">
        <f>IF(TABLE_VOCODERS_TEST1!I45=0,IF(TABLE_VOCODERS_TEST1!$E45="S",1,0),IF(TABLE_VOCODERS_TEST1!$F45="S",1,0))</f>
        <v>1</v>
      </c>
      <c r="F45">
        <f>IF(TABLE_VOCODERS_TEST1!J45=0,IF(TABLE_VOCODERS_TEST1!$E45="S",1,0),IF(TABLE_VOCODERS_TEST1!$F45="S",1,0))</f>
        <v>1</v>
      </c>
      <c r="G45">
        <f>IF(TABLE_VOCODERS_TEST1!R45=0,IF(TABLE_VOCODERS_TEST1!$E45="S",1,0),IF(TABLE_VOCODERS_TEST1!$F45="S",1,0))</f>
        <v>1</v>
      </c>
      <c r="H45">
        <v>1</v>
      </c>
    </row>
    <row r="46" spans="1:8">
      <c r="A46" t="str">
        <f>TABLE_VOCODERS_TEST1!G46</f>
        <v>joa</v>
      </c>
      <c r="B46" t="str">
        <f>TABLE_VOCODERS_TEST1!H46</f>
        <v>Enfado</v>
      </c>
      <c r="C46">
        <f>IF(TABLE_VOCODERS_TEST1!E46="S",TABLE_VOCODERS_TEST1!M46,TABLE_VOCODERS_TEST1!N46)</f>
        <v>2</v>
      </c>
      <c r="D46">
        <f>IF(TABLE_VOCODERS_TEST1!E46="S",TABLE_VOCODERS_TEST1!K46,TABLE_VOCODERS_TEST1!L46)</f>
        <v>2</v>
      </c>
      <c r="E46">
        <f>IF(TABLE_VOCODERS_TEST1!I46=0,IF(TABLE_VOCODERS_TEST1!$E46="S",1,0),IF(TABLE_VOCODERS_TEST1!$F46="S",1,0))</f>
        <v>1</v>
      </c>
      <c r="F46">
        <f>IF(TABLE_VOCODERS_TEST1!J46=0,IF(TABLE_VOCODERS_TEST1!$E46="S",1,0),IF(TABLE_VOCODERS_TEST1!$F46="S",1,0))</f>
        <v>1</v>
      </c>
      <c r="G46">
        <f>IF(TABLE_VOCODERS_TEST1!R46=0,IF(TABLE_VOCODERS_TEST1!$E46="S",1,0),IF(TABLE_VOCODERS_TEST1!$F46="S",1,0))</f>
        <v>1</v>
      </c>
      <c r="H46">
        <v>1</v>
      </c>
    </row>
    <row r="47" spans="1:8">
      <c r="A47" t="str">
        <f>TABLE_VOCODERS_TEST1!G47</f>
        <v>joa</v>
      </c>
      <c r="B47" t="str">
        <f>TABLE_VOCODERS_TEST1!H47</f>
        <v>Alegría</v>
      </c>
      <c r="C47">
        <f>IF(TABLE_VOCODERS_TEST1!E47="S",TABLE_VOCODERS_TEST1!M47,TABLE_VOCODERS_TEST1!N47)</f>
        <v>2</v>
      </c>
      <c r="D47">
        <f>IF(TABLE_VOCODERS_TEST1!E47="S",TABLE_VOCODERS_TEST1!K47,TABLE_VOCODERS_TEST1!L47)</f>
        <v>3</v>
      </c>
      <c r="E47">
        <f>IF(TABLE_VOCODERS_TEST1!I47=0,IF(TABLE_VOCODERS_TEST1!$E47="S",1,0),IF(TABLE_VOCODERS_TEST1!$F47="S",1,0))</f>
        <v>1</v>
      </c>
      <c r="F47">
        <f>IF(TABLE_VOCODERS_TEST1!J47=0,IF(TABLE_VOCODERS_TEST1!$E47="S",1,0),IF(TABLE_VOCODERS_TEST1!$F47="S",1,0))</f>
        <v>1</v>
      </c>
      <c r="G47">
        <f>IF(TABLE_VOCODERS_TEST1!R47=0,IF(TABLE_VOCODERS_TEST1!$E47="S",1,0),IF(TABLE_VOCODERS_TEST1!$F47="S",1,0))</f>
        <v>1</v>
      </c>
      <c r="H47">
        <v>1</v>
      </c>
    </row>
    <row r="48" spans="1:8">
      <c r="A48" t="str">
        <f>TABLE_VOCODERS_TEST1!G48</f>
        <v>joa</v>
      </c>
      <c r="B48" t="str">
        <f>TABLE_VOCODERS_TEST1!H48</f>
        <v>Neutra</v>
      </c>
      <c r="C48">
        <f>IF(TABLE_VOCODERS_TEST1!E48="S",TABLE_VOCODERS_TEST1!M48,TABLE_VOCODERS_TEST1!N48)</f>
        <v>2</v>
      </c>
      <c r="D48">
        <f>IF(TABLE_VOCODERS_TEST1!E48="S",TABLE_VOCODERS_TEST1!K48,TABLE_VOCODERS_TEST1!L48)</f>
        <v>2</v>
      </c>
      <c r="E48">
        <f>IF(TABLE_VOCODERS_TEST1!I48=0,IF(TABLE_VOCODERS_TEST1!$E48="S",1,0),IF(TABLE_VOCODERS_TEST1!$F48="S",1,0))</f>
        <v>0</v>
      </c>
      <c r="F48">
        <f>IF(TABLE_VOCODERS_TEST1!J48=0,IF(TABLE_VOCODERS_TEST1!$E48="S",1,0),IF(TABLE_VOCODERS_TEST1!$F48="S",1,0))</f>
        <v>0</v>
      </c>
      <c r="G48">
        <f>IF(TABLE_VOCODERS_TEST1!R48=0,IF(TABLE_VOCODERS_TEST1!$E48="S",1,0),IF(TABLE_VOCODERS_TEST1!$F48="S",1,0))</f>
        <v>0</v>
      </c>
      <c r="H48">
        <v>1</v>
      </c>
    </row>
    <row r="49" spans="1:8">
      <c r="A49" t="str">
        <f>TABLE_VOCODERS_TEST1!G49</f>
        <v>joa</v>
      </c>
      <c r="B49" t="str">
        <f>TABLE_VOCODERS_TEST1!H49</f>
        <v>Alegría</v>
      </c>
      <c r="C49">
        <f>IF(TABLE_VOCODERS_TEST1!E49="S",TABLE_VOCODERS_TEST1!M49,TABLE_VOCODERS_TEST1!N49)</f>
        <v>2</v>
      </c>
      <c r="D49">
        <f>IF(TABLE_VOCODERS_TEST1!E49="S",TABLE_VOCODERS_TEST1!K49,TABLE_VOCODERS_TEST1!L49)</f>
        <v>3</v>
      </c>
      <c r="E49">
        <f>IF(TABLE_VOCODERS_TEST1!I49=0,IF(TABLE_VOCODERS_TEST1!$E49="S",1,0),IF(TABLE_VOCODERS_TEST1!$F49="S",1,0))</f>
        <v>1</v>
      </c>
      <c r="F49">
        <f>IF(TABLE_VOCODERS_TEST1!J49=0,IF(TABLE_VOCODERS_TEST1!$E49="S",1,0),IF(TABLE_VOCODERS_TEST1!$F49="S",1,0))</f>
        <v>1</v>
      </c>
      <c r="G49">
        <f>IF(TABLE_VOCODERS_TEST1!R49=0,IF(TABLE_VOCODERS_TEST1!$E49="S",1,0),IF(TABLE_VOCODERS_TEST1!$F49="S",1,0))</f>
        <v>1</v>
      </c>
      <c r="H49">
        <v>1</v>
      </c>
    </row>
    <row r="50" spans="1:8">
      <c r="A50" t="str">
        <f>TABLE_VOCODERS_TEST1!G50</f>
        <v>joa</v>
      </c>
      <c r="B50" t="str">
        <f>TABLE_VOCODERS_TEST1!H50</f>
        <v>Alegría</v>
      </c>
      <c r="C50">
        <f>IF(TABLE_VOCODERS_TEST1!E50="S",TABLE_VOCODERS_TEST1!M50,TABLE_VOCODERS_TEST1!N50)</f>
        <v>2</v>
      </c>
      <c r="D50">
        <f>IF(TABLE_VOCODERS_TEST1!E50="S",TABLE_VOCODERS_TEST1!K50,TABLE_VOCODERS_TEST1!L50)</f>
        <v>2</v>
      </c>
      <c r="E50">
        <f>IF(TABLE_VOCODERS_TEST1!I50=0,IF(TABLE_VOCODERS_TEST1!$E50="S",1,0),IF(TABLE_VOCODERS_TEST1!$F50="S",1,0))</f>
        <v>1</v>
      </c>
      <c r="F50">
        <f>IF(TABLE_VOCODERS_TEST1!J50=0,IF(TABLE_VOCODERS_TEST1!$E50="S",1,0),IF(TABLE_VOCODERS_TEST1!$F50="S",1,0))</f>
        <v>1</v>
      </c>
      <c r="G50">
        <f>IF(TABLE_VOCODERS_TEST1!R50=0,IF(TABLE_VOCODERS_TEST1!$E50="S",1,0),IF(TABLE_VOCODERS_TEST1!$F50="S",1,0))</f>
        <v>1</v>
      </c>
      <c r="H50">
        <v>1</v>
      </c>
    </row>
    <row r="51" spans="1:8">
      <c r="A51" t="str">
        <f>TABLE_VOCODERS_TEST1!G51</f>
        <v>joa</v>
      </c>
      <c r="B51" t="str">
        <f>TABLE_VOCODERS_TEST1!H51</f>
        <v>Enfado</v>
      </c>
      <c r="C51">
        <f>IF(TABLE_VOCODERS_TEST1!E51="S",TABLE_VOCODERS_TEST1!M51,TABLE_VOCODERS_TEST1!N51)</f>
        <v>1</v>
      </c>
      <c r="D51">
        <f>IF(TABLE_VOCODERS_TEST1!E51="S",TABLE_VOCODERS_TEST1!K51,TABLE_VOCODERS_TEST1!L51)</f>
        <v>2</v>
      </c>
      <c r="E51">
        <f>IF(TABLE_VOCODERS_TEST1!I51=0,IF(TABLE_VOCODERS_TEST1!$E51="S",1,0),IF(TABLE_VOCODERS_TEST1!$F51="S",1,0))</f>
        <v>1</v>
      </c>
      <c r="F51">
        <f>IF(TABLE_VOCODERS_TEST1!J51=0,IF(TABLE_VOCODERS_TEST1!$E51="S",1,0),IF(TABLE_VOCODERS_TEST1!$F51="S",1,0))</f>
        <v>0</v>
      </c>
      <c r="G51">
        <f>IF(TABLE_VOCODERS_TEST1!R51=0,IF(TABLE_VOCODERS_TEST1!$E51="S",1,0),IF(TABLE_VOCODERS_TEST1!$F51="S",1,0))</f>
        <v>1</v>
      </c>
      <c r="H51">
        <v>1</v>
      </c>
    </row>
    <row r="52" spans="1:8">
      <c r="A52" t="str">
        <f>TABLE_VOCODERS_TEST1!G52</f>
        <v>joa</v>
      </c>
      <c r="B52" t="str">
        <f>TABLE_VOCODERS_TEST1!H52</f>
        <v>Enfado</v>
      </c>
      <c r="C52">
        <f>IF(TABLE_VOCODERS_TEST1!E52="S",TABLE_VOCODERS_TEST1!M52,TABLE_VOCODERS_TEST1!N52)</f>
        <v>2</v>
      </c>
      <c r="D52">
        <f>IF(TABLE_VOCODERS_TEST1!E52="S",TABLE_VOCODERS_TEST1!K52,TABLE_VOCODERS_TEST1!L52)</f>
        <v>3</v>
      </c>
      <c r="E52">
        <f>IF(TABLE_VOCODERS_TEST1!I52=0,IF(TABLE_VOCODERS_TEST1!$E52="S",1,0),IF(TABLE_VOCODERS_TEST1!$F52="S",1,0))</f>
        <v>1</v>
      </c>
      <c r="F52">
        <f>IF(TABLE_VOCODERS_TEST1!J52=0,IF(TABLE_VOCODERS_TEST1!$E52="S",1,0),IF(TABLE_VOCODERS_TEST1!$F52="S",1,0))</f>
        <v>1</v>
      </c>
      <c r="G52">
        <f>IF(TABLE_VOCODERS_TEST1!R52=0,IF(TABLE_VOCODERS_TEST1!$E52="S",1,0),IF(TABLE_VOCODERS_TEST1!$F52="S",1,0))</f>
        <v>0</v>
      </c>
      <c r="H52">
        <v>1</v>
      </c>
    </row>
    <row r="53" spans="1:8">
      <c r="A53" t="str">
        <f>TABLE_VOCODERS_TEST1!G53</f>
        <v>joa</v>
      </c>
      <c r="B53" t="str">
        <f>TABLE_VOCODERS_TEST1!H53</f>
        <v>Sorpresa</v>
      </c>
      <c r="C53">
        <f>IF(TABLE_VOCODERS_TEST1!E53="S",TABLE_VOCODERS_TEST1!M53,TABLE_VOCODERS_TEST1!N53)</f>
        <v>2</v>
      </c>
      <c r="D53">
        <f>IF(TABLE_VOCODERS_TEST1!E53="S",TABLE_VOCODERS_TEST1!K53,TABLE_VOCODERS_TEST1!L53)</f>
        <v>3</v>
      </c>
      <c r="E53">
        <f>IF(TABLE_VOCODERS_TEST1!I53=0,IF(TABLE_VOCODERS_TEST1!$E53="S",1,0),IF(TABLE_VOCODERS_TEST1!$F53="S",1,0))</f>
        <v>1</v>
      </c>
      <c r="F53">
        <f>IF(TABLE_VOCODERS_TEST1!J53=0,IF(TABLE_VOCODERS_TEST1!$E53="S",1,0),IF(TABLE_VOCODERS_TEST1!$F53="S",1,0))</f>
        <v>1</v>
      </c>
      <c r="G53">
        <f>IF(TABLE_VOCODERS_TEST1!R53=0,IF(TABLE_VOCODERS_TEST1!$E53="S",1,0),IF(TABLE_VOCODERS_TEST1!$F53="S",1,0))</f>
        <v>1</v>
      </c>
      <c r="H53">
        <v>1</v>
      </c>
    </row>
    <row r="54" spans="1:8">
      <c r="A54" t="str">
        <f>TABLE_VOCODERS_TEST1!G54</f>
        <v>joa</v>
      </c>
      <c r="B54" t="str">
        <f>TABLE_VOCODERS_TEST1!H54</f>
        <v>Neutra</v>
      </c>
      <c r="C54">
        <f>IF(TABLE_VOCODERS_TEST1!E54="S",TABLE_VOCODERS_TEST1!M54,TABLE_VOCODERS_TEST1!N54)</f>
        <v>2</v>
      </c>
      <c r="D54">
        <f>IF(TABLE_VOCODERS_TEST1!E54="S",TABLE_VOCODERS_TEST1!K54,TABLE_VOCODERS_TEST1!L54)</f>
        <v>2</v>
      </c>
      <c r="E54">
        <f>IF(TABLE_VOCODERS_TEST1!I54=0,IF(TABLE_VOCODERS_TEST1!$E54="S",1,0),IF(TABLE_VOCODERS_TEST1!$F54="S",1,0))</f>
        <v>1</v>
      </c>
      <c r="F54">
        <f>IF(TABLE_VOCODERS_TEST1!J54=0,IF(TABLE_VOCODERS_TEST1!$E54="S",1,0),IF(TABLE_VOCODERS_TEST1!$F54="S",1,0))</f>
        <v>1</v>
      </c>
      <c r="G54">
        <f>IF(TABLE_VOCODERS_TEST1!R54=0,IF(TABLE_VOCODERS_TEST1!$E54="S",1,0),IF(TABLE_VOCODERS_TEST1!$F54="S",1,0))</f>
        <v>1</v>
      </c>
      <c r="H54">
        <v>1</v>
      </c>
    </row>
    <row r="55" spans="1:8">
      <c r="A55" t="str">
        <f>TABLE_VOCODERS_TEST1!G55</f>
        <v>joa</v>
      </c>
      <c r="B55" t="str">
        <f>TABLE_VOCODERS_TEST1!H55</f>
        <v>Tristeza</v>
      </c>
      <c r="C55">
        <f>IF(TABLE_VOCODERS_TEST1!E55="S",TABLE_VOCODERS_TEST1!M55,TABLE_VOCODERS_TEST1!N55)</f>
        <v>3</v>
      </c>
      <c r="D55">
        <f>IF(TABLE_VOCODERS_TEST1!E55="S",TABLE_VOCODERS_TEST1!K55,TABLE_VOCODERS_TEST1!L55)</f>
        <v>3</v>
      </c>
      <c r="E55">
        <f>IF(TABLE_VOCODERS_TEST1!I55=0,IF(TABLE_VOCODERS_TEST1!$E55="S",1,0),IF(TABLE_VOCODERS_TEST1!$F55="S",1,0))</f>
        <v>1</v>
      </c>
      <c r="F55">
        <f>IF(TABLE_VOCODERS_TEST1!J55=0,IF(TABLE_VOCODERS_TEST1!$E55="S",1,0),IF(TABLE_VOCODERS_TEST1!$F55="S",1,0))</f>
        <v>1</v>
      </c>
      <c r="G55">
        <f>IF(TABLE_VOCODERS_TEST1!R55=0,IF(TABLE_VOCODERS_TEST1!$E55="S",1,0),IF(TABLE_VOCODERS_TEST1!$F55="S",1,0))</f>
        <v>1</v>
      </c>
      <c r="H55">
        <v>1</v>
      </c>
    </row>
    <row r="56" spans="1:8">
      <c r="A56" t="str">
        <f>TABLE_VOCODERS_TEST1!G56</f>
        <v>joa</v>
      </c>
      <c r="B56" t="str">
        <f>TABLE_VOCODERS_TEST1!H56</f>
        <v>Sorpresa</v>
      </c>
      <c r="C56">
        <f>IF(TABLE_VOCODERS_TEST1!E56="S",TABLE_VOCODERS_TEST1!M56,TABLE_VOCODERS_TEST1!N56)</f>
        <v>3</v>
      </c>
      <c r="D56">
        <f>IF(TABLE_VOCODERS_TEST1!E56="S",TABLE_VOCODERS_TEST1!K56,TABLE_VOCODERS_TEST1!L56)</f>
        <v>4</v>
      </c>
      <c r="E56">
        <f>IF(TABLE_VOCODERS_TEST1!I56=0,IF(TABLE_VOCODERS_TEST1!$E56="S",1,0),IF(TABLE_VOCODERS_TEST1!$F56="S",1,0))</f>
        <v>1</v>
      </c>
      <c r="F56">
        <f>IF(TABLE_VOCODERS_TEST1!J56=0,IF(TABLE_VOCODERS_TEST1!$E56="S",1,0),IF(TABLE_VOCODERS_TEST1!$F56="S",1,0))</f>
        <v>1</v>
      </c>
      <c r="G56">
        <f>IF(TABLE_VOCODERS_TEST1!R56=0,IF(TABLE_VOCODERS_TEST1!$E56="S",1,0),IF(TABLE_VOCODERS_TEST1!$F56="S",1,0))</f>
        <v>1</v>
      </c>
      <c r="H56">
        <v>1</v>
      </c>
    </row>
    <row r="57" spans="1:8">
      <c r="A57" t="str">
        <f>TABLE_VOCODERS_TEST1!G57</f>
        <v>joa</v>
      </c>
      <c r="B57" t="str">
        <f>TABLE_VOCODERS_TEST1!H57</f>
        <v>Tristeza</v>
      </c>
      <c r="C57">
        <f>IF(TABLE_VOCODERS_TEST1!E57="S",TABLE_VOCODERS_TEST1!M57,TABLE_VOCODERS_TEST1!N57)</f>
        <v>3</v>
      </c>
      <c r="D57">
        <f>IF(TABLE_VOCODERS_TEST1!E57="S",TABLE_VOCODERS_TEST1!K57,TABLE_VOCODERS_TEST1!L57)</f>
        <v>2</v>
      </c>
      <c r="E57">
        <f>IF(TABLE_VOCODERS_TEST1!I57=0,IF(TABLE_VOCODERS_TEST1!$E57="S",1,0),IF(TABLE_VOCODERS_TEST1!$F57="S",1,0))</f>
        <v>1</v>
      </c>
      <c r="F57">
        <f>IF(TABLE_VOCODERS_TEST1!J57=0,IF(TABLE_VOCODERS_TEST1!$E57="S",1,0),IF(TABLE_VOCODERS_TEST1!$F57="S",1,0))</f>
        <v>1</v>
      </c>
      <c r="G57">
        <f>IF(TABLE_VOCODERS_TEST1!R57=0,IF(TABLE_VOCODERS_TEST1!$E57="S",1,0),IF(TABLE_VOCODERS_TEST1!$F57="S",1,0))</f>
        <v>1</v>
      </c>
      <c r="H57">
        <v>1</v>
      </c>
    </row>
    <row r="58" spans="1:8">
      <c r="A58" t="str">
        <f>TABLE_VOCODERS_TEST1!G58</f>
        <v>joa</v>
      </c>
      <c r="B58" t="str">
        <f>TABLE_VOCODERS_TEST1!H58</f>
        <v>Alegría</v>
      </c>
      <c r="C58">
        <f>IF(TABLE_VOCODERS_TEST1!E58="S",TABLE_VOCODERS_TEST1!M58,TABLE_VOCODERS_TEST1!N58)</f>
        <v>3</v>
      </c>
      <c r="D58">
        <f>IF(TABLE_VOCODERS_TEST1!E58="S",TABLE_VOCODERS_TEST1!K58,TABLE_VOCODERS_TEST1!L58)</f>
        <v>3</v>
      </c>
      <c r="E58">
        <f>IF(TABLE_VOCODERS_TEST1!I58=0,IF(TABLE_VOCODERS_TEST1!$E58="S",1,0),IF(TABLE_VOCODERS_TEST1!$F58="S",1,0))</f>
        <v>1</v>
      </c>
      <c r="F58">
        <f>IF(TABLE_VOCODERS_TEST1!J58=0,IF(TABLE_VOCODERS_TEST1!$E58="S",1,0),IF(TABLE_VOCODERS_TEST1!$F58="S",1,0))</f>
        <v>1</v>
      </c>
      <c r="G58">
        <f>IF(TABLE_VOCODERS_TEST1!R58=0,IF(TABLE_VOCODERS_TEST1!$E58="S",1,0),IF(TABLE_VOCODERS_TEST1!$F58="S",1,0))</f>
        <v>1</v>
      </c>
      <c r="H58">
        <v>1</v>
      </c>
    </row>
    <row r="59" spans="1:8">
      <c r="A59" t="str">
        <f>TABLE_VOCODERS_TEST1!G59</f>
        <v>joa</v>
      </c>
      <c r="B59" t="str">
        <f>TABLE_VOCODERS_TEST1!H59</f>
        <v>Enfado</v>
      </c>
      <c r="C59">
        <f>IF(TABLE_VOCODERS_TEST1!E59="S",TABLE_VOCODERS_TEST1!M59,TABLE_VOCODERS_TEST1!N59)</f>
        <v>3</v>
      </c>
      <c r="D59">
        <f>IF(TABLE_VOCODERS_TEST1!E59="S",TABLE_VOCODERS_TEST1!K59,TABLE_VOCODERS_TEST1!L59)</f>
        <v>3</v>
      </c>
      <c r="E59">
        <f>IF(TABLE_VOCODERS_TEST1!I59=0,IF(TABLE_VOCODERS_TEST1!$E59="S",1,0),IF(TABLE_VOCODERS_TEST1!$F59="S",1,0))</f>
        <v>1</v>
      </c>
      <c r="F59">
        <f>IF(TABLE_VOCODERS_TEST1!J59=0,IF(TABLE_VOCODERS_TEST1!$E59="S",1,0),IF(TABLE_VOCODERS_TEST1!$F59="S",1,0))</f>
        <v>0</v>
      </c>
      <c r="G59">
        <f>IF(TABLE_VOCODERS_TEST1!R59=0,IF(TABLE_VOCODERS_TEST1!$E59="S",1,0),IF(TABLE_VOCODERS_TEST1!$F59="S",1,0))</f>
        <v>1</v>
      </c>
      <c r="H59">
        <v>1</v>
      </c>
    </row>
    <row r="60" spans="1:8">
      <c r="A60" t="str">
        <f>TABLE_VOCODERS_TEST1!G60</f>
        <v>joa</v>
      </c>
      <c r="B60" t="str">
        <f>TABLE_VOCODERS_TEST1!H60</f>
        <v>Sorpresa</v>
      </c>
      <c r="C60">
        <f>IF(TABLE_VOCODERS_TEST1!E60="S",TABLE_VOCODERS_TEST1!M60,TABLE_VOCODERS_TEST1!N60)</f>
        <v>3</v>
      </c>
      <c r="D60">
        <f>IF(TABLE_VOCODERS_TEST1!E60="S",TABLE_VOCODERS_TEST1!K60,TABLE_VOCODERS_TEST1!L60)</f>
        <v>3</v>
      </c>
      <c r="E60">
        <f>IF(TABLE_VOCODERS_TEST1!I60=0,IF(TABLE_VOCODERS_TEST1!$E60="S",1,0),IF(TABLE_VOCODERS_TEST1!$F60="S",1,0))</f>
        <v>1</v>
      </c>
      <c r="F60">
        <f>IF(TABLE_VOCODERS_TEST1!J60=0,IF(TABLE_VOCODERS_TEST1!$E60="S",1,0),IF(TABLE_VOCODERS_TEST1!$F60="S",1,0))</f>
        <v>1</v>
      </c>
      <c r="G60">
        <f>IF(TABLE_VOCODERS_TEST1!R60=0,IF(TABLE_VOCODERS_TEST1!$E60="S",1,0),IF(TABLE_VOCODERS_TEST1!$F60="S",1,0))</f>
        <v>1</v>
      </c>
      <c r="H60">
        <v>1</v>
      </c>
    </row>
    <row r="61" spans="1:8">
      <c r="A61" t="str">
        <f>TABLE_VOCODERS_TEST1!G61</f>
        <v>joa</v>
      </c>
      <c r="B61" t="str">
        <f>TABLE_VOCODERS_TEST1!H61</f>
        <v>Neutra</v>
      </c>
      <c r="C61">
        <f>IF(TABLE_VOCODERS_TEST1!E61="S",TABLE_VOCODERS_TEST1!M61,TABLE_VOCODERS_TEST1!N61)</f>
        <v>2</v>
      </c>
      <c r="D61">
        <f>IF(TABLE_VOCODERS_TEST1!E61="S",TABLE_VOCODERS_TEST1!K61,TABLE_VOCODERS_TEST1!L61)</f>
        <v>2</v>
      </c>
      <c r="E61">
        <f>IF(TABLE_VOCODERS_TEST1!I61=0,IF(TABLE_VOCODERS_TEST1!$E61="S",1,0),IF(TABLE_VOCODERS_TEST1!$F61="S",1,0))</f>
        <v>1</v>
      </c>
      <c r="F61">
        <f>IF(TABLE_VOCODERS_TEST1!J61=0,IF(TABLE_VOCODERS_TEST1!$E61="S",1,0),IF(TABLE_VOCODERS_TEST1!$F61="S",1,0))</f>
        <v>1</v>
      </c>
      <c r="G61">
        <f>IF(TABLE_VOCODERS_TEST1!R61=0,IF(TABLE_VOCODERS_TEST1!$E61="S",1,0),IF(TABLE_VOCODERS_TEST1!$F61="S",1,0))</f>
        <v>1</v>
      </c>
      <c r="H61">
        <v>1</v>
      </c>
    </row>
    <row r="62" spans="1:8">
      <c r="A62" t="str">
        <f>TABLE_VOCODERS_TEST1!G62</f>
        <v>joa</v>
      </c>
      <c r="B62" t="str">
        <f>TABLE_VOCODERS_TEST1!H62</f>
        <v>Enfado</v>
      </c>
      <c r="C62">
        <f>IF(TABLE_VOCODERS_TEST1!E62="S",TABLE_VOCODERS_TEST1!M62,TABLE_VOCODERS_TEST1!N62)</f>
        <v>2</v>
      </c>
      <c r="D62">
        <f>IF(TABLE_VOCODERS_TEST1!E62="S",TABLE_VOCODERS_TEST1!K62,TABLE_VOCODERS_TEST1!L62)</f>
        <v>3</v>
      </c>
      <c r="E62">
        <f>IF(TABLE_VOCODERS_TEST1!I62=0,IF(TABLE_VOCODERS_TEST1!$E62="S",1,0),IF(TABLE_VOCODERS_TEST1!$F62="S",1,0))</f>
        <v>1</v>
      </c>
      <c r="F62">
        <f>IF(TABLE_VOCODERS_TEST1!J62=0,IF(TABLE_VOCODERS_TEST1!$E62="S",1,0),IF(TABLE_VOCODERS_TEST1!$F62="S",1,0))</f>
        <v>0</v>
      </c>
      <c r="G62">
        <f>IF(TABLE_VOCODERS_TEST1!R62=0,IF(TABLE_VOCODERS_TEST1!$E62="S",1,0),IF(TABLE_VOCODERS_TEST1!$F62="S",1,0))</f>
        <v>0</v>
      </c>
      <c r="H62">
        <v>1</v>
      </c>
    </row>
    <row r="63" spans="1:8">
      <c r="A63" t="str">
        <f>TABLE_VOCODERS_TEST1!G63</f>
        <v>joa</v>
      </c>
      <c r="B63" t="str">
        <f>TABLE_VOCODERS_TEST1!H63</f>
        <v>Alegría</v>
      </c>
      <c r="C63">
        <f>IF(TABLE_VOCODERS_TEST1!E63="S",TABLE_VOCODERS_TEST1!M63,TABLE_VOCODERS_TEST1!N63)</f>
        <v>2</v>
      </c>
      <c r="D63">
        <f>IF(TABLE_VOCODERS_TEST1!E63="S",TABLE_VOCODERS_TEST1!K63,TABLE_VOCODERS_TEST1!L63)</f>
        <v>3</v>
      </c>
      <c r="E63">
        <f>IF(TABLE_VOCODERS_TEST1!I63=0,IF(TABLE_VOCODERS_TEST1!$E63="S",1,0),IF(TABLE_VOCODERS_TEST1!$F63="S",1,0))</f>
        <v>1</v>
      </c>
      <c r="F63">
        <f>IF(TABLE_VOCODERS_TEST1!J63=0,IF(TABLE_VOCODERS_TEST1!$E63="S",1,0),IF(TABLE_VOCODERS_TEST1!$F63="S",1,0))</f>
        <v>1</v>
      </c>
      <c r="G63">
        <f>IF(TABLE_VOCODERS_TEST1!R63=0,IF(TABLE_VOCODERS_TEST1!$E63="S",1,0),IF(TABLE_VOCODERS_TEST1!$F63="S",1,0))</f>
        <v>0</v>
      </c>
      <c r="H63">
        <v>1</v>
      </c>
    </row>
    <row r="64" spans="1:8">
      <c r="A64" t="str">
        <f>TABLE_VOCODERS_TEST1!G64</f>
        <v>joa</v>
      </c>
      <c r="B64" t="str">
        <f>TABLE_VOCODERS_TEST1!H64</f>
        <v>Neutra</v>
      </c>
      <c r="C64">
        <f>IF(TABLE_VOCODERS_TEST1!E64="S",TABLE_VOCODERS_TEST1!M64,TABLE_VOCODERS_TEST1!N64)</f>
        <v>2</v>
      </c>
      <c r="D64">
        <f>IF(TABLE_VOCODERS_TEST1!E64="S",TABLE_VOCODERS_TEST1!K64,TABLE_VOCODERS_TEST1!L64)</f>
        <v>2</v>
      </c>
      <c r="E64">
        <f>IF(TABLE_VOCODERS_TEST1!I64=0,IF(TABLE_VOCODERS_TEST1!$E64="S",1,0),IF(TABLE_VOCODERS_TEST1!$F64="S",1,0))</f>
        <v>1</v>
      </c>
      <c r="F64">
        <f>IF(TABLE_VOCODERS_TEST1!J64=0,IF(TABLE_VOCODERS_TEST1!$E64="S",1,0),IF(TABLE_VOCODERS_TEST1!$F64="S",1,0))</f>
        <v>1</v>
      </c>
      <c r="G64">
        <f>IF(TABLE_VOCODERS_TEST1!R64=0,IF(TABLE_VOCODERS_TEST1!$E64="S",1,0),IF(TABLE_VOCODERS_TEST1!$F64="S",1,0))</f>
        <v>0</v>
      </c>
      <c r="H64">
        <v>1</v>
      </c>
    </row>
    <row r="65" spans="1:8">
      <c r="A65" t="str">
        <f>TABLE_VOCODERS_TEST1!G65</f>
        <v>joa</v>
      </c>
      <c r="B65" t="str">
        <f>TABLE_VOCODERS_TEST1!H65</f>
        <v>Alegría</v>
      </c>
      <c r="C65">
        <f>IF(TABLE_VOCODERS_TEST1!E65="S",TABLE_VOCODERS_TEST1!M65,TABLE_VOCODERS_TEST1!N65)</f>
        <v>1</v>
      </c>
      <c r="D65">
        <f>IF(TABLE_VOCODERS_TEST1!E65="S",TABLE_VOCODERS_TEST1!K65,TABLE_VOCODERS_TEST1!L65)</f>
        <v>3</v>
      </c>
      <c r="E65">
        <f>IF(TABLE_VOCODERS_TEST1!I65=0,IF(TABLE_VOCODERS_TEST1!$E65="S",1,0),IF(TABLE_VOCODERS_TEST1!$F65="S",1,0))</f>
        <v>1</v>
      </c>
      <c r="F65">
        <f>IF(TABLE_VOCODERS_TEST1!J65=0,IF(TABLE_VOCODERS_TEST1!$E65="S",1,0),IF(TABLE_VOCODERS_TEST1!$F65="S",1,0))</f>
        <v>1</v>
      </c>
      <c r="G65">
        <f>IF(TABLE_VOCODERS_TEST1!R65=0,IF(TABLE_VOCODERS_TEST1!$E65="S",1,0),IF(TABLE_VOCODERS_TEST1!$F65="S",1,0))</f>
        <v>1</v>
      </c>
      <c r="H65">
        <v>1</v>
      </c>
    </row>
    <row r="66" spans="1:8">
      <c r="A66" t="str">
        <f>TABLE_VOCODERS_TEST1!G66</f>
        <v>joa</v>
      </c>
      <c r="B66" t="str">
        <f>TABLE_VOCODERS_TEST1!H66</f>
        <v>Alegría</v>
      </c>
      <c r="C66">
        <f>IF(TABLE_VOCODERS_TEST1!E66="S",TABLE_VOCODERS_TEST1!M66,TABLE_VOCODERS_TEST1!N66)</f>
        <v>2</v>
      </c>
      <c r="D66">
        <f>IF(TABLE_VOCODERS_TEST1!E66="S",TABLE_VOCODERS_TEST1!K66,TABLE_VOCODERS_TEST1!L66)</f>
        <v>3</v>
      </c>
      <c r="E66">
        <f>IF(TABLE_VOCODERS_TEST1!I66=0,IF(TABLE_VOCODERS_TEST1!$E66="S",1,0),IF(TABLE_VOCODERS_TEST1!$F66="S",1,0))</f>
        <v>1</v>
      </c>
      <c r="F66">
        <f>IF(TABLE_VOCODERS_TEST1!J66=0,IF(TABLE_VOCODERS_TEST1!$E66="S",1,0),IF(TABLE_VOCODERS_TEST1!$F66="S",1,0))</f>
        <v>1</v>
      </c>
      <c r="G66">
        <f>IF(TABLE_VOCODERS_TEST1!R66=0,IF(TABLE_VOCODERS_TEST1!$E66="S",1,0),IF(TABLE_VOCODERS_TEST1!$F66="S",1,0))</f>
        <v>1</v>
      </c>
      <c r="H66">
        <v>1</v>
      </c>
    </row>
    <row r="67" spans="1:8">
      <c r="A67" t="str">
        <f>TABLE_VOCODERS_TEST1!G67</f>
        <v>joa</v>
      </c>
      <c r="B67" t="str">
        <f>TABLE_VOCODERS_TEST1!H67</f>
        <v>Enfado</v>
      </c>
      <c r="C67">
        <f>IF(TABLE_VOCODERS_TEST1!E67="S",TABLE_VOCODERS_TEST1!M67,TABLE_VOCODERS_TEST1!N67)</f>
        <v>3</v>
      </c>
      <c r="D67">
        <f>IF(TABLE_VOCODERS_TEST1!E67="S",TABLE_VOCODERS_TEST1!K67,TABLE_VOCODERS_TEST1!L67)</f>
        <v>2</v>
      </c>
      <c r="E67">
        <f>IF(TABLE_VOCODERS_TEST1!I67=0,IF(TABLE_VOCODERS_TEST1!$E67="S",1,0),IF(TABLE_VOCODERS_TEST1!$F67="S",1,0))</f>
        <v>1</v>
      </c>
      <c r="F67">
        <f>IF(TABLE_VOCODERS_TEST1!J67=0,IF(TABLE_VOCODERS_TEST1!$E67="S",1,0),IF(TABLE_VOCODERS_TEST1!$F67="S",1,0))</f>
        <v>1</v>
      </c>
      <c r="G67">
        <f>IF(TABLE_VOCODERS_TEST1!R67=0,IF(TABLE_VOCODERS_TEST1!$E67="S",1,0),IF(TABLE_VOCODERS_TEST1!$F67="S",1,0))</f>
        <v>0</v>
      </c>
      <c r="H67">
        <v>1</v>
      </c>
    </row>
    <row r="68" spans="1:8">
      <c r="A68" t="str">
        <f>TABLE_VOCODERS_TEST1!G68</f>
        <v>joa</v>
      </c>
      <c r="B68" t="str">
        <f>TABLE_VOCODERS_TEST1!H68</f>
        <v>Enfado</v>
      </c>
      <c r="C68">
        <f>IF(TABLE_VOCODERS_TEST1!E68="S",TABLE_VOCODERS_TEST1!M68,TABLE_VOCODERS_TEST1!N68)</f>
        <v>3</v>
      </c>
      <c r="D68">
        <f>IF(TABLE_VOCODERS_TEST1!E68="S",TABLE_VOCODERS_TEST1!K68,TABLE_VOCODERS_TEST1!L68)</f>
        <v>3</v>
      </c>
      <c r="E68">
        <f>IF(TABLE_VOCODERS_TEST1!I68=0,IF(TABLE_VOCODERS_TEST1!$E68="S",1,0),IF(TABLE_VOCODERS_TEST1!$F68="S",1,0))</f>
        <v>1</v>
      </c>
      <c r="F68">
        <f>IF(TABLE_VOCODERS_TEST1!J68=0,IF(TABLE_VOCODERS_TEST1!$E68="S",1,0),IF(TABLE_VOCODERS_TEST1!$F68="S",1,0))</f>
        <v>1</v>
      </c>
      <c r="G68">
        <f>IF(TABLE_VOCODERS_TEST1!R68=0,IF(TABLE_VOCODERS_TEST1!$E68="S",1,0),IF(TABLE_VOCODERS_TEST1!$F68="S",1,0))</f>
        <v>0</v>
      </c>
      <c r="H68">
        <v>1</v>
      </c>
    </row>
    <row r="69" spans="1:8">
      <c r="A69" t="str">
        <f>TABLE_VOCODERS_TEST1!G69</f>
        <v>joa</v>
      </c>
      <c r="B69" t="str">
        <f>TABLE_VOCODERS_TEST1!H69</f>
        <v>Sorpresa</v>
      </c>
      <c r="C69">
        <f>IF(TABLE_VOCODERS_TEST1!E69="S",TABLE_VOCODERS_TEST1!M69,TABLE_VOCODERS_TEST1!N69)</f>
        <v>3</v>
      </c>
      <c r="D69">
        <f>IF(TABLE_VOCODERS_TEST1!E69="S",TABLE_VOCODERS_TEST1!K69,TABLE_VOCODERS_TEST1!L69)</f>
        <v>3</v>
      </c>
      <c r="E69">
        <f>IF(TABLE_VOCODERS_TEST1!I69=0,IF(TABLE_VOCODERS_TEST1!$E69="S",1,0),IF(TABLE_VOCODERS_TEST1!$F69="S",1,0))</f>
        <v>1</v>
      </c>
      <c r="F69">
        <f>IF(TABLE_VOCODERS_TEST1!J69=0,IF(TABLE_VOCODERS_TEST1!$E69="S",1,0),IF(TABLE_VOCODERS_TEST1!$F69="S",1,0))</f>
        <v>1</v>
      </c>
      <c r="G69">
        <f>IF(TABLE_VOCODERS_TEST1!R69=0,IF(TABLE_VOCODERS_TEST1!$E69="S",1,0),IF(TABLE_VOCODERS_TEST1!$F69="S",1,0))</f>
        <v>1</v>
      </c>
      <c r="H69">
        <v>1</v>
      </c>
    </row>
    <row r="70" spans="1:8">
      <c r="A70" t="str">
        <f>TABLE_VOCODERS_TEST1!G70</f>
        <v>joa</v>
      </c>
      <c r="B70" t="str">
        <f>TABLE_VOCODERS_TEST1!H70</f>
        <v>Neutra</v>
      </c>
      <c r="C70">
        <f>IF(TABLE_VOCODERS_TEST1!E70="S",TABLE_VOCODERS_TEST1!M70,TABLE_VOCODERS_TEST1!N70)</f>
        <v>1</v>
      </c>
      <c r="D70">
        <f>IF(TABLE_VOCODERS_TEST1!E70="S",TABLE_VOCODERS_TEST1!K70,TABLE_VOCODERS_TEST1!L70)</f>
        <v>2</v>
      </c>
      <c r="E70">
        <f>IF(TABLE_VOCODERS_TEST1!I70=0,IF(TABLE_VOCODERS_TEST1!$E70="S",1,0),IF(TABLE_VOCODERS_TEST1!$F70="S",1,0))</f>
        <v>0</v>
      </c>
      <c r="F70">
        <f>IF(TABLE_VOCODERS_TEST1!J70=0,IF(TABLE_VOCODERS_TEST1!$E70="S",1,0),IF(TABLE_VOCODERS_TEST1!$F70="S",1,0))</f>
        <v>0</v>
      </c>
      <c r="G70">
        <f>IF(TABLE_VOCODERS_TEST1!R70=0,IF(TABLE_VOCODERS_TEST1!$E70="S",1,0),IF(TABLE_VOCODERS_TEST1!$F70="S",1,0))</f>
        <v>0</v>
      </c>
      <c r="H70">
        <v>1</v>
      </c>
    </row>
    <row r="71" spans="1:8">
      <c r="A71" t="str">
        <f>TABLE_VOCODERS_TEST1!G71</f>
        <v>joa</v>
      </c>
      <c r="B71" t="str">
        <f>TABLE_VOCODERS_TEST1!H71</f>
        <v>Tristeza</v>
      </c>
      <c r="C71">
        <f>IF(TABLE_VOCODERS_TEST1!E71="S",TABLE_VOCODERS_TEST1!M71,TABLE_VOCODERS_TEST1!N71)</f>
        <v>3</v>
      </c>
      <c r="D71">
        <f>IF(TABLE_VOCODERS_TEST1!E71="S",TABLE_VOCODERS_TEST1!K71,TABLE_VOCODERS_TEST1!L71)</f>
        <v>3</v>
      </c>
      <c r="E71">
        <f>IF(TABLE_VOCODERS_TEST1!I71=0,IF(TABLE_VOCODERS_TEST1!$E71="S",1,0),IF(TABLE_VOCODERS_TEST1!$F71="S",1,0))</f>
        <v>1</v>
      </c>
      <c r="F71">
        <f>IF(TABLE_VOCODERS_TEST1!J71=0,IF(TABLE_VOCODERS_TEST1!$E71="S",1,0),IF(TABLE_VOCODERS_TEST1!$F71="S",1,0))</f>
        <v>1</v>
      </c>
      <c r="G71">
        <f>IF(TABLE_VOCODERS_TEST1!R71=0,IF(TABLE_VOCODERS_TEST1!$E71="S",1,0),IF(TABLE_VOCODERS_TEST1!$F71="S",1,0))</f>
        <v>1</v>
      </c>
      <c r="H71">
        <v>1</v>
      </c>
    </row>
    <row r="72" spans="1:8">
      <c r="A72" t="str">
        <f>TABLE_VOCODERS_TEST1!G72</f>
        <v>joa</v>
      </c>
      <c r="B72" t="str">
        <f>TABLE_VOCODERS_TEST1!H72</f>
        <v>Sorpresa</v>
      </c>
      <c r="C72">
        <f>IF(TABLE_VOCODERS_TEST1!E72="S",TABLE_VOCODERS_TEST1!M72,TABLE_VOCODERS_TEST1!N72)</f>
        <v>2</v>
      </c>
      <c r="D72">
        <f>IF(TABLE_VOCODERS_TEST1!E72="S",TABLE_VOCODERS_TEST1!K72,TABLE_VOCODERS_TEST1!L72)</f>
        <v>2</v>
      </c>
      <c r="E72">
        <f>IF(TABLE_VOCODERS_TEST1!I72=0,IF(TABLE_VOCODERS_TEST1!$E72="S",1,0),IF(TABLE_VOCODERS_TEST1!$F72="S",1,0))</f>
        <v>1</v>
      </c>
      <c r="F72">
        <f>IF(TABLE_VOCODERS_TEST1!J72=0,IF(TABLE_VOCODERS_TEST1!$E72="S",1,0),IF(TABLE_VOCODERS_TEST1!$F72="S",1,0))</f>
        <v>1</v>
      </c>
      <c r="G72">
        <f>IF(TABLE_VOCODERS_TEST1!R72=0,IF(TABLE_VOCODERS_TEST1!$E72="S",1,0),IF(TABLE_VOCODERS_TEST1!$F72="S",1,0))</f>
        <v>1</v>
      </c>
      <c r="H72">
        <v>1</v>
      </c>
    </row>
    <row r="73" spans="1:8">
      <c r="A73" t="str">
        <f>TABLE_VOCODERS_TEST1!G73</f>
        <v>joa</v>
      </c>
      <c r="B73" t="str">
        <f>TABLE_VOCODERS_TEST1!H73</f>
        <v>Tristeza</v>
      </c>
      <c r="C73">
        <f>IF(TABLE_VOCODERS_TEST1!E73="S",TABLE_VOCODERS_TEST1!M73,TABLE_VOCODERS_TEST1!N73)</f>
        <v>2</v>
      </c>
      <c r="D73">
        <f>IF(TABLE_VOCODERS_TEST1!E73="S",TABLE_VOCODERS_TEST1!K73,TABLE_VOCODERS_TEST1!L73)</f>
        <v>3</v>
      </c>
      <c r="E73">
        <f>IF(TABLE_VOCODERS_TEST1!I73=0,IF(TABLE_VOCODERS_TEST1!$E73="S",1,0),IF(TABLE_VOCODERS_TEST1!$F73="S",1,0))</f>
        <v>1</v>
      </c>
      <c r="F73">
        <f>IF(TABLE_VOCODERS_TEST1!J73=0,IF(TABLE_VOCODERS_TEST1!$E73="S",1,0),IF(TABLE_VOCODERS_TEST1!$F73="S",1,0))</f>
        <v>1</v>
      </c>
      <c r="G73">
        <f>IF(TABLE_VOCODERS_TEST1!R73=0,IF(TABLE_VOCODERS_TEST1!$E73="S",1,0),IF(TABLE_VOCODERS_TEST1!$F73="S",1,0))</f>
        <v>1</v>
      </c>
      <c r="H73">
        <v>1</v>
      </c>
    </row>
    <row r="74" spans="1:8">
      <c r="A74" t="str">
        <f>TABLE_VOCODERS_TEST1!G74</f>
        <v>joa</v>
      </c>
      <c r="B74" t="str">
        <f>TABLE_VOCODERS_TEST1!H74</f>
        <v>Alegría</v>
      </c>
      <c r="C74">
        <f>IF(TABLE_VOCODERS_TEST1!E74="S",TABLE_VOCODERS_TEST1!M74,TABLE_VOCODERS_TEST1!N74)</f>
        <v>3</v>
      </c>
      <c r="D74">
        <f>IF(TABLE_VOCODERS_TEST1!E74="S",TABLE_VOCODERS_TEST1!K74,TABLE_VOCODERS_TEST1!L74)</f>
        <v>4</v>
      </c>
      <c r="E74">
        <f>IF(TABLE_VOCODERS_TEST1!I74=0,IF(TABLE_VOCODERS_TEST1!$E74="S",1,0),IF(TABLE_VOCODERS_TEST1!$F74="S",1,0))</f>
        <v>1</v>
      </c>
      <c r="F74">
        <f>IF(TABLE_VOCODERS_TEST1!J74=0,IF(TABLE_VOCODERS_TEST1!$E74="S",1,0),IF(TABLE_VOCODERS_TEST1!$F74="S",1,0))</f>
        <v>1</v>
      </c>
      <c r="G74">
        <f>IF(TABLE_VOCODERS_TEST1!R74=0,IF(TABLE_VOCODERS_TEST1!$E74="S",1,0),IF(TABLE_VOCODERS_TEST1!$F74="S",1,0))</f>
        <v>1</v>
      </c>
      <c r="H74">
        <v>1</v>
      </c>
    </row>
    <row r="75" spans="1:8">
      <c r="A75" t="str">
        <f>TABLE_VOCODERS_TEST1!G75</f>
        <v>joa</v>
      </c>
      <c r="B75" t="str">
        <f>TABLE_VOCODERS_TEST1!H75</f>
        <v>Enfado</v>
      </c>
      <c r="C75">
        <f>IF(TABLE_VOCODERS_TEST1!E75="S",TABLE_VOCODERS_TEST1!M75,TABLE_VOCODERS_TEST1!N75)</f>
        <v>2</v>
      </c>
      <c r="D75">
        <f>IF(TABLE_VOCODERS_TEST1!E75="S",TABLE_VOCODERS_TEST1!K75,TABLE_VOCODERS_TEST1!L75)</f>
        <v>2</v>
      </c>
      <c r="E75">
        <f>IF(TABLE_VOCODERS_TEST1!I75=0,IF(TABLE_VOCODERS_TEST1!$E75="S",1,0),IF(TABLE_VOCODERS_TEST1!$F75="S",1,0))</f>
        <v>1</v>
      </c>
      <c r="F75">
        <f>IF(TABLE_VOCODERS_TEST1!J75=0,IF(TABLE_VOCODERS_TEST1!$E75="S",1,0),IF(TABLE_VOCODERS_TEST1!$F75="S",1,0))</f>
        <v>0</v>
      </c>
      <c r="G75">
        <f>IF(TABLE_VOCODERS_TEST1!R75=0,IF(TABLE_VOCODERS_TEST1!$E75="S",1,0),IF(TABLE_VOCODERS_TEST1!$F75="S",1,0))</f>
        <v>0</v>
      </c>
      <c r="H75">
        <v>1</v>
      </c>
    </row>
    <row r="76" spans="1:8">
      <c r="A76" t="str">
        <f>TABLE_VOCODERS_TEST1!G76</f>
        <v>joa</v>
      </c>
      <c r="B76" t="str">
        <f>TABLE_VOCODERS_TEST1!H76</f>
        <v>Sorpresa</v>
      </c>
      <c r="C76">
        <f>IF(TABLE_VOCODERS_TEST1!E76="S",TABLE_VOCODERS_TEST1!M76,TABLE_VOCODERS_TEST1!N76)</f>
        <v>3</v>
      </c>
      <c r="D76">
        <f>IF(TABLE_VOCODERS_TEST1!E76="S",TABLE_VOCODERS_TEST1!K76,TABLE_VOCODERS_TEST1!L76)</f>
        <v>1</v>
      </c>
      <c r="E76">
        <f>IF(TABLE_VOCODERS_TEST1!I76=0,IF(TABLE_VOCODERS_TEST1!$E76="S",1,0),IF(TABLE_VOCODERS_TEST1!$F76="S",1,0))</f>
        <v>1</v>
      </c>
      <c r="F76">
        <f>IF(TABLE_VOCODERS_TEST1!J76=0,IF(TABLE_VOCODERS_TEST1!$E76="S",1,0),IF(TABLE_VOCODERS_TEST1!$F76="S",1,0))</f>
        <v>1</v>
      </c>
      <c r="G76">
        <f>IF(TABLE_VOCODERS_TEST1!R76=0,IF(TABLE_VOCODERS_TEST1!$E76="S",1,0),IF(TABLE_VOCODERS_TEST1!$F76="S",1,0))</f>
        <v>0</v>
      </c>
      <c r="H76">
        <v>1</v>
      </c>
    </row>
    <row r="77" spans="1:8">
      <c r="A77" t="str">
        <f>TABLE_VOCODERS_TEST1!G77</f>
        <v>joa</v>
      </c>
      <c r="B77" t="str">
        <f>TABLE_VOCODERS_TEST1!H77</f>
        <v>Neutra</v>
      </c>
      <c r="C77">
        <f>IF(TABLE_VOCODERS_TEST1!E77="S",TABLE_VOCODERS_TEST1!M77,TABLE_VOCODERS_TEST1!N77)</f>
        <v>3</v>
      </c>
      <c r="D77">
        <f>IF(TABLE_VOCODERS_TEST1!E77="S",TABLE_VOCODERS_TEST1!K77,TABLE_VOCODERS_TEST1!L77)</f>
        <v>2</v>
      </c>
      <c r="E77">
        <f>IF(TABLE_VOCODERS_TEST1!I77=0,IF(TABLE_VOCODERS_TEST1!$E77="S",1,0),IF(TABLE_VOCODERS_TEST1!$F77="S",1,0))</f>
        <v>1</v>
      </c>
      <c r="F77">
        <f>IF(TABLE_VOCODERS_TEST1!J77=0,IF(TABLE_VOCODERS_TEST1!$E77="S",1,0),IF(TABLE_VOCODERS_TEST1!$F77="S",1,0))</f>
        <v>1</v>
      </c>
      <c r="G77">
        <f>IF(TABLE_VOCODERS_TEST1!R77=0,IF(TABLE_VOCODERS_TEST1!$E77="S",1,0),IF(TABLE_VOCODERS_TEST1!$F77="S",1,0))</f>
        <v>0</v>
      </c>
      <c r="H77">
        <v>1</v>
      </c>
    </row>
    <row r="78" spans="1:8">
      <c r="A78" t="str">
        <f>TABLE_VOCODERS_TEST1!G78</f>
        <v>joa</v>
      </c>
      <c r="B78" t="str">
        <f>TABLE_VOCODERS_TEST1!H78</f>
        <v>Neutra</v>
      </c>
      <c r="C78">
        <f>IF(TABLE_VOCODERS_TEST1!E78="S",TABLE_VOCODERS_TEST1!M78,TABLE_VOCODERS_TEST1!N78)</f>
        <v>3</v>
      </c>
      <c r="D78">
        <f>IF(TABLE_VOCODERS_TEST1!E78="S",TABLE_VOCODERS_TEST1!K78,TABLE_VOCODERS_TEST1!L78)</f>
        <v>3</v>
      </c>
      <c r="E78">
        <f>IF(TABLE_VOCODERS_TEST1!I78=0,IF(TABLE_VOCODERS_TEST1!$E78="S",1,0),IF(TABLE_VOCODERS_TEST1!$F78="S",1,0))</f>
        <v>0</v>
      </c>
      <c r="F78">
        <f>IF(TABLE_VOCODERS_TEST1!J78=0,IF(TABLE_VOCODERS_TEST1!$E78="S",1,0),IF(TABLE_VOCODERS_TEST1!$F78="S",1,0))</f>
        <v>0</v>
      </c>
      <c r="G78">
        <f>IF(TABLE_VOCODERS_TEST1!R78=0,IF(TABLE_VOCODERS_TEST1!$E78="S",1,0),IF(TABLE_VOCODERS_TEST1!$F78="S",1,0))</f>
        <v>1</v>
      </c>
      <c r="H78">
        <v>1</v>
      </c>
    </row>
    <row r="79" spans="1:8">
      <c r="A79" t="str">
        <f>TABLE_VOCODERS_TEST1!G79</f>
        <v>joa</v>
      </c>
      <c r="B79" t="str">
        <f>TABLE_VOCODERS_TEST1!H79</f>
        <v>Sorpresa</v>
      </c>
      <c r="C79">
        <f>IF(TABLE_VOCODERS_TEST1!E79="S",TABLE_VOCODERS_TEST1!M79,TABLE_VOCODERS_TEST1!N79)</f>
        <v>3</v>
      </c>
      <c r="D79">
        <f>IF(TABLE_VOCODERS_TEST1!E79="S",TABLE_VOCODERS_TEST1!K79,TABLE_VOCODERS_TEST1!L79)</f>
        <v>3</v>
      </c>
      <c r="E79">
        <f>IF(TABLE_VOCODERS_TEST1!I79=0,IF(TABLE_VOCODERS_TEST1!$E79="S",1,0),IF(TABLE_VOCODERS_TEST1!$F79="S",1,0))</f>
        <v>1</v>
      </c>
      <c r="F79">
        <f>IF(TABLE_VOCODERS_TEST1!J79=0,IF(TABLE_VOCODERS_TEST1!$E79="S",1,0),IF(TABLE_VOCODERS_TEST1!$F79="S",1,0))</f>
        <v>1</v>
      </c>
      <c r="G79">
        <f>IF(TABLE_VOCODERS_TEST1!R79=0,IF(TABLE_VOCODERS_TEST1!$E79="S",1,0),IF(TABLE_VOCODERS_TEST1!$F79="S",1,0))</f>
        <v>1</v>
      </c>
      <c r="H79">
        <v>1</v>
      </c>
    </row>
    <row r="80" spans="1:8">
      <c r="A80" t="str">
        <f>TABLE_VOCODERS_TEST1!G80</f>
        <v>joa</v>
      </c>
      <c r="B80" t="str">
        <f>TABLE_VOCODERS_TEST1!H80</f>
        <v>Tristeza</v>
      </c>
      <c r="C80">
        <f>IF(TABLE_VOCODERS_TEST1!E80="S",TABLE_VOCODERS_TEST1!M80,TABLE_VOCODERS_TEST1!N80)</f>
        <v>3</v>
      </c>
      <c r="D80">
        <f>IF(TABLE_VOCODERS_TEST1!E80="S",TABLE_VOCODERS_TEST1!K80,TABLE_VOCODERS_TEST1!L80)</f>
        <v>3</v>
      </c>
      <c r="E80">
        <f>IF(TABLE_VOCODERS_TEST1!I80=0,IF(TABLE_VOCODERS_TEST1!$E80="S",1,0),IF(TABLE_VOCODERS_TEST1!$F80="S",1,0))</f>
        <v>1</v>
      </c>
      <c r="F80">
        <f>IF(TABLE_VOCODERS_TEST1!J80=0,IF(TABLE_VOCODERS_TEST1!$E80="S",1,0),IF(TABLE_VOCODERS_TEST1!$F80="S",1,0))</f>
        <v>1</v>
      </c>
      <c r="G80">
        <f>IF(TABLE_VOCODERS_TEST1!R80=0,IF(TABLE_VOCODERS_TEST1!$E80="S",1,0),IF(TABLE_VOCODERS_TEST1!$F80="S",1,0))</f>
        <v>1</v>
      </c>
      <c r="H80">
        <v>1</v>
      </c>
    </row>
    <row r="81" spans="1:8">
      <c r="A81" t="str">
        <f>TABLE_VOCODERS_TEST1!G81</f>
        <v>joa</v>
      </c>
      <c r="B81" t="str">
        <f>TABLE_VOCODERS_TEST1!H81</f>
        <v>Tristeza</v>
      </c>
      <c r="C81">
        <f>IF(TABLE_VOCODERS_TEST1!E81="S",TABLE_VOCODERS_TEST1!M81,TABLE_VOCODERS_TEST1!N81)</f>
        <v>3</v>
      </c>
      <c r="D81">
        <f>IF(TABLE_VOCODERS_TEST1!E81="S",TABLE_VOCODERS_TEST1!K81,TABLE_VOCODERS_TEST1!L81)</f>
        <v>3</v>
      </c>
      <c r="E81">
        <f>IF(TABLE_VOCODERS_TEST1!I81=0,IF(TABLE_VOCODERS_TEST1!$E81="S",1,0),IF(TABLE_VOCODERS_TEST1!$F81="S",1,0))</f>
        <v>1</v>
      </c>
      <c r="F81">
        <f>IF(TABLE_VOCODERS_TEST1!J81=0,IF(TABLE_VOCODERS_TEST1!$E81="S",1,0),IF(TABLE_VOCODERS_TEST1!$F81="S",1,0))</f>
        <v>1</v>
      </c>
      <c r="G81">
        <f>IF(TABLE_VOCODERS_TEST1!R81=0,IF(TABLE_VOCODERS_TEST1!$E81="S",1,0),IF(TABLE_VOCODERS_TEST1!$F81="S",1,0))</f>
        <v>0</v>
      </c>
      <c r="H81">
        <v>1</v>
      </c>
    </row>
    <row r="82" spans="1:8">
      <c r="A82" t="str">
        <f>TABLE_VOCODERS_TEST1!G82</f>
        <v>joa</v>
      </c>
      <c r="B82" t="str">
        <f>TABLE_VOCODERS_TEST1!H82</f>
        <v>Alegría</v>
      </c>
      <c r="C82">
        <f>IF(TABLE_VOCODERS_TEST1!E82="S",TABLE_VOCODERS_TEST1!M82,TABLE_VOCODERS_TEST1!N82)</f>
        <v>4</v>
      </c>
      <c r="D82">
        <f>IF(TABLE_VOCODERS_TEST1!E82="S",TABLE_VOCODERS_TEST1!K82,TABLE_VOCODERS_TEST1!L82)</f>
        <v>2</v>
      </c>
      <c r="E82">
        <f>IF(TABLE_VOCODERS_TEST1!I82=0,IF(TABLE_VOCODERS_TEST1!$E82="S",1,0),IF(TABLE_VOCODERS_TEST1!$F82="S",1,0))</f>
        <v>1</v>
      </c>
      <c r="F82">
        <f>IF(TABLE_VOCODERS_TEST1!J82=0,IF(TABLE_VOCODERS_TEST1!$E82="S",1,0),IF(TABLE_VOCODERS_TEST1!$F82="S",1,0))</f>
        <v>1</v>
      </c>
      <c r="G82">
        <f>IF(TABLE_VOCODERS_TEST1!R82=0,IF(TABLE_VOCODERS_TEST1!$E82="S",1,0),IF(TABLE_VOCODERS_TEST1!$F82="S",1,0))</f>
        <v>1</v>
      </c>
      <c r="H82">
        <v>1</v>
      </c>
    </row>
    <row r="83" spans="1:8">
      <c r="A83" t="str">
        <f>TABLE_VOCODERS_TEST1!G83</f>
        <v>joa</v>
      </c>
      <c r="B83" t="str">
        <f>TABLE_VOCODERS_TEST1!H83</f>
        <v>Alegría</v>
      </c>
      <c r="C83">
        <f>IF(TABLE_VOCODERS_TEST1!E83="S",TABLE_VOCODERS_TEST1!M83,TABLE_VOCODERS_TEST1!N83)</f>
        <v>3</v>
      </c>
      <c r="D83">
        <f>IF(TABLE_VOCODERS_TEST1!E83="S",TABLE_VOCODERS_TEST1!K83,TABLE_VOCODERS_TEST1!L83)</f>
        <v>3</v>
      </c>
      <c r="E83">
        <f>IF(TABLE_VOCODERS_TEST1!I83=0,IF(TABLE_VOCODERS_TEST1!$E83="S",1,0),IF(TABLE_VOCODERS_TEST1!$F83="S",1,0))</f>
        <v>1</v>
      </c>
      <c r="F83">
        <f>IF(TABLE_VOCODERS_TEST1!J83=0,IF(TABLE_VOCODERS_TEST1!$E83="S",1,0),IF(TABLE_VOCODERS_TEST1!$F83="S",1,0))</f>
        <v>1</v>
      </c>
      <c r="G83">
        <f>IF(TABLE_VOCODERS_TEST1!R83=0,IF(TABLE_VOCODERS_TEST1!$E83="S",1,0),IF(TABLE_VOCODERS_TEST1!$F83="S",1,0))</f>
        <v>1</v>
      </c>
      <c r="H83">
        <v>1</v>
      </c>
    </row>
    <row r="84" spans="1:8">
      <c r="A84" t="str">
        <f>TABLE_VOCODERS_TEST1!G84</f>
        <v>joa</v>
      </c>
      <c r="B84" t="str">
        <f>TABLE_VOCODERS_TEST1!H84</f>
        <v>Enfado</v>
      </c>
      <c r="C84">
        <f>IF(TABLE_VOCODERS_TEST1!E84="S",TABLE_VOCODERS_TEST1!M84,TABLE_VOCODERS_TEST1!N84)</f>
        <v>4</v>
      </c>
      <c r="D84">
        <f>IF(TABLE_VOCODERS_TEST1!E84="S",TABLE_VOCODERS_TEST1!K84,TABLE_VOCODERS_TEST1!L84)</f>
        <v>3</v>
      </c>
      <c r="E84">
        <f>IF(TABLE_VOCODERS_TEST1!I84=0,IF(TABLE_VOCODERS_TEST1!$E84="S",1,0),IF(TABLE_VOCODERS_TEST1!$F84="S",1,0))</f>
        <v>1</v>
      </c>
      <c r="F84">
        <f>IF(TABLE_VOCODERS_TEST1!J84=0,IF(TABLE_VOCODERS_TEST1!$E84="S",1,0),IF(TABLE_VOCODERS_TEST1!$F84="S",1,0))</f>
        <v>1</v>
      </c>
      <c r="G84">
        <f>IF(TABLE_VOCODERS_TEST1!R84=0,IF(TABLE_VOCODERS_TEST1!$E84="S",1,0),IF(TABLE_VOCODERS_TEST1!$F84="S",1,0))</f>
        <v>0</v>
      </c>
      <c r="H84">
        <v>1</v>
      </c>
    </row>
    <row r="85" spans="1:8">
      <c r="A85" t="str">
        <f>TABLE_VOCODERS_TEST1!G85</f>
        <v>joa</v>
      </c>
      <c r="B85" t="str">
        <f>TABLE_VOCODERS_TEST1!H85</f>
        <v>Enfado</v>
      </c>
      <c r="C85">
        <f>IF(TABLE_VOCODERS_TEST1!E85="S",TABLE_VOCODERS_TEST1!M85,TABLE_VOCODERS_TEST1!N85)</f>
        <v>1</v>
      </c>
      <c r="D85">
        <f>IF(TABLE_VOCODERS_TEST1!E85="S",TABLE_VOCODERS_TEST1!K85,TABLE_VOCODERS_TEST1!L85)</f>
        <v>3</v>
      </c>
      <c r="E85">
        <f>IF(TABLE_VOCODERS_TEST1!I85=0,IF(TABLE_VOCODERS_TEST1!$E85="S",1,0),IF(TABLE_VOCODERS_TEST1!$F85="S",1,0))</f>
        <v>0</v>
      </c>
      <c r="F85">
        <f>IF(TABLE_VOCODERS_TEST1!J85=0,IF(TABLE_VOCODERS_TEST1!$E85="S",1,0),IF(TABLE_VOCODERS_TEST1!$F85="S",1,0))</f>
        <v>0</v>
      </c>
      <c r="G85">
        <f>IF(TABLE_VOCODERS_TEST1!R85=0,IF(TABLE_VOCODERS_TEST1!$E85="S",1,0),IF(TABLE_VOCODERS_TEST1!$F85="S",1,0))</f>
        <v>1</v>
      </c>
      <c r="H85">
        <v>1</v>
      </c>
    </row>
    <row r="86" spans="1:8">
      <c r="A86" t="str">
        <f>TABLE_VOCODERS_TEST1!G86</f>
        <v>joa</v>
      </c>
      <c r="B86" t="str">
        <f>TABLE_VOCODERS_TEST1!H86</f>
        <v>Sorpresa</v>
      </c>
      <c r="C86">
        <f>IF(TABLE_VOCODERS_TEST1!E86="S",TABLE_VOCODERS_TEST1!M86,TABLE_VOCODERS_TEST1!N86)</f>
        <v>2</v>
      </c>
      <c r="D86">
        <f>IF(TABLE_VOCODERS_TEST1!E86="S",TABLE_VOCODERS_TEST1!K86,TABLE_VOCODERS_TEST1!L86)</f>
        <v>3</v>
      </c>
      <c r="E86">
        <f>IF(TABLE_VOCODERS_TEST1!I86=0,IF(TABLE_VOCODERS_TEST1!$E86="S",1,0),IF(TABLE_VOCODERS_TEST1!$F86="S",1,0))</f>
        <v>0</v>
      </c>
      <c r="F86">
        <f>IF(TABLE_VOCODERS_TEST1!J86=0,IF(TABLE_VOCODERS_TEST1!$E86="S",1,0),IF(TABLE_VOCODERS_TEST1!$F86="S",1,0))</f>
        <v>1</v>
      </c>
      <c r="G86">
        <f>IF(TABLE_VOCODERS_TEST1!R86=0,IF(TABLE_VOCODERS_TEST1!$E86="S",1,0),IF(TABLE_VOCODERS_TEST1!$F86="S",1,0))</f>
        <v>0</v>
      </c>
      <c r="H86">
        <v>1</v>
      </c>
    </row>
    <row r="87" spans="1:8">
      <c r="A87" t="str">
        <f>TABLE_VOCODERS_TEST1!G87</f>
        <v>joa</v>
      </c>
      <c r="B87" t="str">
        <f>TABLE_VOCODERS_TEST1!H87</f>
        <v>Neutra</v>
      </c>
      <c r="C87">
        <f>IF(TABLE_VOCODERS_TEST1!E87="S",TABLE_VOCODERS_TEST1!M87,TABLE_VOCODERS_TEST1!N87)</f>
        <v>4</v>
      </c>
      <c r="D87">
        <f>IF(TABLE_VOCODERS_TEST1!E87="S",TABLE_VOCODERS_TEST1!K87,TABLE_VOCODERS_TEST1!L87)</f>
        <v>4</v>
      </c>
      <c r="E87">
        <f>IF(TABLE_VOCODERS_TEST1!I87=0,IF(TABLE_VOCODERS_TEST1!$E87="S",1,0),IF(TABLE_VOCODERS_TEST1!$F87="S",1,0))</f>
        <v>1</v>
      </c>
      <c r="F87">
        <f>IF(TABLE_VOCODERS_TEST1!J87=0,IF(TABLE_VOCODERS_TEST1!$E87="S",1,0),IF(TABLE_VOCODERS_TEST1!$F87="S",1,0))</f>
        <v>0</v>
      </c>
      <c r="G87">
        <f>IF(TABLE_VOCODERS_TEST1!R87=0,IF(TABLE_VOCODERS_TEST1!$E87="S",1,0),IF(TABLE_VOCODERS_TEST1!$F87="S",1,0))</f>
        <v>1</v>
      </c>
      <c r="H87">
        <v>1</v>
      </c>
    </row>
    <row r="88" spans="1:8">
      <c r="A88" t="str">
        <f>TABLE_VOCODERS_TEST1!G88</f>
        <v>joa</v>
      </c>
      <c r="B88" t="str">
        <f>TABLE_VOCODERS_TEST1!H88</f>
        <v>Tristeza</v>
      </c>
      <c r="C88">
        <f>IF(TABLE_VOCODERS_TEST1!E88="S",TABLE_VOCODERS_TEST1!M88,TABLE_VOCODERS_TEST1!N88)</f>
        <v>3</v>
      </c>
      <c r="D88">
        <f>IF(TABLE_VOCODERS_TEST1!E88="S",TABLE_VOCODERS_TEST1!K88,TABLE_VOCODERS_TEST1!L88)</f>
        <v>3</v>
      </c>
      <c r="E88">
        <f>IF(TABLE_VOCODERS_TEST1!I88=0,IF(TABLE_VOCODERS_TEST1!$E88="S",1,0),IF(TABLE_VOCODERS_TEST1!$F88="S",1,0))</f>
        <v>1</v>
      </c>
      <c r="F88">
        <f>IF(TABLE_VOCODERS_TEST1!J88=0,IF(TABLE_VOCODERS_TEST1!$E88="S",1,0),IF(TABLE_VOCODERS_TEST1!$F88="S",1,0))</f>
        <v>1</v>
      </c>
      <c r="G88">
        <f>IF(TABLE_VOCODERS_TEST1!R88=0,IF(TABLE_VOCODERS_TEST1!$E88="S",1,0),IF(TABLE_VOCODERS_TEST1!$F88="S",1,0))</f>
        <v>1</v>
      </c>
      <c r="H88">
        <v>1</v>
      </c>
    </row>
    <row r="89" spans="1:8">
      <c r="A89" t="str">
        <f>TABLE_VOCODERS_TEST1!G89</f>
        <v>joa</v>
      </c>
      <c r="B89" t="str">
        <f>TABLE_VOCODERS_TEST1!H89</f>
        <v>Sorpresa</v>
      </c>
      <c r="C89">
        <f>IF(TABLE_VOCODERS_TEST1!E89="S",TABLE_VOCODERS_TEST1!M89,TABLE_VOCODERS_TEST1!N89)</f>
        <v>3</v>
      </c>
      <c r="D89">
        <f>IF(TABLE_VOCODERS_TEST1!E89="S",TABLE_VOCODERS_TEST1!K89,TABLE_VOCODERS_TEST1!L89)</f>
        <v>4</v>
      </c>
      <c r="E89">
        <f>IF(TABLE_VOCODERS_TEST1!I89=0,IF(TABLE_VOCODERS_TEST1!$E89="S",1,0),IF(TABLE_VOCODERS_TEST1!$F89="S",1,0))</f>
        <v>1</v>
      </c>
      <c r="F89">
        <f>IF(TABLE_VOCODERS_TEST1!J89=0,IF(TABLE_VOCODERS_TEST1!$E89="S",1,0),IF(TABLE_VOCODERS_TEST1!$F89="S",1,0))</f>
        <v>1</v>
      </c>
      <c r="G89">
        <f>IF(TABLE_VOCODERS_TEST1!R89=0,IF(TABLE_VOCODERS_TEST1!$E89="S",1,0),IF(TABLE_VOCODERS_TEST1!$F89="S",1,0))</f>
        <v>0</v>
      </c>
      <c r="H89">
        <v>1</v>
      </c>
    </row>
    <row r="90" spans="1:8">
      <c r="A90" t="str">
        <f>TABLE_VOCODERS_TEST1!G90</f>
        <v>joa</v>
      </c>
      <c r="B90" t="str">
        <f>TABLE_VOCODERS_TEST1!H90</f>
        <v>Tristeza</v>
      </c>
      <c r="C90">
        <f>IF(TABLE_VOCODERS_TEST1!E90="S",TABLE_VOCODERS_TEST1!M90,TABLE_VOCODERS_TEST1!N90)</f>
        <v>3</v>
      </c>
      <c r="D90">
        <f>IF(TABLE_VOCODERS_TEST1!E90="S",TABLE_VOCODERS_TEST1!K90,TABLE_VOCODERS_TEST1!L90)</f>
        <v>3</v>
      </c>
      <c r="E90">
        <f>IF(TABLE_VOCODERS_TEST1!I90=0,IF(TABLE_VOCODERS_TEST1!$E90="S",1,0),IF(TABLE_VOCODERS_TEST1!$F90="S",1,0))</f>
        <v>1</v>
      </c>
      <c r="F90">
        <f>IF(TABLE_VOCODERS_TEST1!J90=0,IF(TABLE_VOCODERS_TEST1!$E90="S",1,0),IF(TABLE_VOCODERS_TEST1!$F90="S",1,0))</f>
        <v>1</v>
      </c>
      <c r="G90">
        <f>IF(TABLE_VOCODERS_TEST1!R90=0,IF(TABLE_VOCODERS_TEST1!$E90="S",1,0),IF(TABLE_VOCODERS_TEST1!$F90="S",1,0))</f>
        <v>0</v>
      </c>
      <c r="H90">
        <v>1</v>
      </c>
    </row>
    <row r="91" spans="1:8">
      <c r="A91" t="str">
        <f>TABLE_VOCODERS_TEST1!G91</f>
        <v>joa</v>
      </c>
      <c r="B91" t="str">
        <f>TABLE_VOCODERS_TEST1!H91</f>
        <v>Alegría</v>
      </c>
      <c r="C91">
        <f>IF(TABLE_VOCODERS_TEST1!E91="S",TABLE_VOCODERS_TEST1!M91,TABLE_VOCODERS_TEST1!N91)</f>
        <v>4</v>
      </c>
      <c r="D91">
        <f>IF(TABLE_VOCODERS_TEST1!E91="S",TABLE_VOCODERS_TEST1!K91,TABLE_VOCODERS_TEST1!L91)</f>
        <v>4</v>
      </c>
      <c r="E91">
        <f>IF(TABLE_VOCODERS_TEST1!I91=0,IF(TABLE_VOCODERS_TEST1!$E91="S",1,0),IF(TABLE_VOCODERS_TEST1!$F91="S",1,0))</f>
        <v>1</v>
      </c>
      <c r="F91">
        <f>IF(TABLE_VOCODERS_TEST1!J91=0,IF(TABLE_VOCODERS_TEST1!$E91="S",1,0),IF(TABLE_VOCODERS_TEST1!$F91="S",1,0))</f>
        <v>1</v>
      </c>
      <c r="G91">
        <f>IF(TABLE_VOCODERS_TEST1!R91=0,IF(TABLE_VOCODERS_TEST1!$E91="S",1,0),IF(TABLE_VOCODERS_TEST1!$F91="S",1,0))</f>
        <v>1</v>
      </c>
      <c r="H91">
        <v>1</v>
      </c>
    </row>
    <row r="92" spans="1:8">
      <c r="A92" t="str">
        <f>TABLE_VOCODERS_TEST1!G92</f>
        <v>joa</v>
      </c>
      <c r="B92" t="str">
        <f>TABLE_VOCODERS_TEST1!H92</f>
        <v>Enfado</v>
      </c>
      <c r="C92">
        <f>IF(TABLE_VOCODERS_TEST1!E92="S",TABLE_VOCODERS_TEST1!M92,TABLE_VOCODERS_TEST1!N92)</f>
        <v>2</v>
      </c>
      <c r="D92">
        <f>IF(TABLE_VOCODERS_TEST1!E92="S",TABLE_VOCODERS_TEST1!K92,TABLE_VOCODERS_TEST1!L92)</f>
        <v>2</v>
      </c>
      <c r="E92">
        <f>IF(TABLE_VOCODERS_TEST1!I92=0,IF(TABLE_VOCODERS_TEST1!$E92="S",1,0),IF(TABLE_VOCODERS_TEST1!$F92="S",1,0))</f>
        <v>0</v>
      </c>
      <c r="F92">
        <f>IF(TABLE_VOCODERS_TEST1!J92=0,IF(TABLE_VOCODERS_TEST1!$E92="S",1,0),IF(TABLE_VOCODERS_TEST1!$F92="S",1,0))</f>
        <v>0</v>
      </c>
      <c r="G92">
        <f>IF(TABLE_VOCODERS_TEST1!R92=0,IF(TABLE_VOCODERS_TEST1!$E92="S",1,0),IF(TABLE_VOCODERS_TEST1!$F92="S",1,0))</f>
        <v>0</v>
      </c>
      <c r="H92">
        <v>1</v>
      </c>
    </row>
    <row r="93" spans="1:8">
      <c r="A93" t="str">
        <f>TABLE_VOCODERS_TEST1!G93</f>
        <v>joa</v>
      </c>
      <c r="B93" t="str">
        <f>TABLE_VOCODERS_TEST1!H93</f>
        <v>Sorpresa</v>
      </c>
      <c r="C93">
        <f>IF(TABLE_VOCODERS_TEST1!E93="S",TABLE_VOCODERS_TEST1!M93,TABLE_VOCODERS_TEST1!N93)</f>
        <v>3</v>
      </c>
      <c r="D93">
        <f>IF(TABLE_VOCODERS_TEST1!E93="S",TABLE_VOCODERS_TEST1!K93,TABLE_VOCODERS_TEST1!L93)</f>
        <v>3</v>
      </c>
      <c r="E93">
        <f>IF(TABLE_VOCODERS_TEST1!I93=0,IF(TABLE_VOCODERS_TEST1!$E93="S",1,0),IF(TABLE_VOCODERS_TEST1!$F93="S",1,0))</f>
        <v>1</v>
      </c>
      <c r="F93">
        <f>IF(TABLE_VOCODERS_TEST1!J93=0,IF(TABLE_VOCODERS_TEST1!$E93="S",1,0),IF(TABLE_VOCODERS_TEST1!$F93="S",1,0))</f>
        <v>1</v>
      </c>
      <c r="G93">
        <f>IF(TABLE_VOCODERS_TEST1!R93=0,IF(TABLE_VOCODERS_TEST1!$E93="S",1,0),IF(TABLE_VOCODERS_TEST1!$F93="S",1,0))</f>
        <v>1</v>
      </c>
      <c r="H93">
        <v>1</v>
      </c>
    </row>
    <row r="94" spans="1:8">
      <c r="A94" t="str">
        <f>TABLE_VOCODERS_TEST1!G94</f>
        <v>joa</v>
      </c>
      <c r="B94" t="str">
        <f>TABLE_VOCODERS_TEST1!H94</f>
        <v>Neutra</v>
      </c>
      <c r="C94">
        <f>IF(TABLE_VOCODERS_TEST1!E94="S",TABLE_VOCODERS_TEST1!M94,TABLE_VOCODERS_TEST1!N94)</f>
        <v>4</v>
      </c>
      <c r="D94">
        <f>IF(TABLE_VOCODERS_TEST1!E94="S",TABLE_VOCODERS_TEST1!K94,TABLE_VOCODERS_TEST1!L94)</f>
        <v>4</v>
      </c>
      <c r="E94">
        <f>IF(TABLE_VOCODERS_TEST1!I94=0,IF(TABLE_VOCODERS_TEST1!$E94="S",1,0),IF(TABLE_VOCODERS_TEST1!$F94="S",1,0))</f>
        <v>1</v>
      </c>
      <c r="F94">
        <f>IF(TABLE_VOCODERS_TEST1!J94=0,IF(TABLE_VOCODERS_TEST1!$E94="S",1,0),IF(TABLE_VOCODERS_TEST1!$F94="S",1,0))</f>
        <v>1</v>
      </c>
      <c r="G94">
        <f>IF(TABLE_VOCODERS_TEST1!R94=0,IF(TABLE_VOCODERS_TEST1!$E94="S",1,0),IF(TABLE_VOCODERS_TEST1!$F94="S",1,0))</f>
        <v>1</v>
      </c>
      <c r="H94">
        <v>1</v>
      </c>
    </row>
    <row r="95" spans="1:8">
      <c r="A95" t="str">
        <f>TABLE_VOCODERS_TEST1!G95</f>
        <v>joa</v>
      </c>
      <c r="B95" t="str">
        <f>TABLE_VOCODERS_TEST1!H95</f>
        <v>Neutra</v>
      </c>
      <c r="C95">
        <f>IF(TABLE_VOCODERS_TEST1!E95="S",TABLE_VOCODERS_TEST1!M95,TABLE_VOCODERS_TEST1!N95)</f>
        <v>3</v>
      </c>
      <c r="D95">
        <f>IF(TABLE_VOCODERS_TEST1!E95="S",TABLE_VOCODERS_TEST1!K95,TABLE_VOCODERS_TEST1!L95)</f>
        <v>3</v>
      </c>
      <c r="E95">
        <f>IF(TABLE_VOCODERS_TEST1!I95=0,IF(TABLE_VOCODERS_TEST1!$E95="S",1,0),IF(TABLE_VOCODERS_TEST1!$F95="S",1,0))</f>
        <v>0</v>
      </c>
      <c r="F95">
        <f>IF(TABLE_VOCODERS_TEST1!J95=0,IF(TABLE_VOCODERS_TEST1!$E95="S",1,0),IF(TABLE_VOCODERS_TEST1!$F95="S",1,0))</f>
        <v>1</v>
      </c>
      <c r="G95">
        <f>IF(TABLE_VOCODERS_TEST1!R95=0,IF(TABLE_VOCODERS_TEST1!$E95="S",1,0),IF(TABLE_VOCODERS_TEST1!$F95="S",1,0))</f>
        <v>0</v>
      </c>
      <c r="H95">
        <v>1</v>
      </c>
    </row>
    <row r="96" spans="1:8">
      <c r="A96" t="str">
        <f>TABLE_VOCODERS_TEST1!G96</f>
        <v>joa</v>
      </c>
      <c r="B96" t="str">
        <f>TABLE_VOCODERS_TEST1!H96</f>
        <v>Sorpresa</v>
      </c>
      <c r="C96">
        <f>IF(TABLE_VOCODERS_TEST1!E96="S",TABLE_VOCODERS_TEST1!M96,TABLE_VOCODERS_TEST1!N96)</f>
        <v>4</v>
      </c>
      <c r="D96">
        <f>IF(TABLE_VOCODERS_TEST1!E96="S",TABLE_VOCODERS_TEST1!K96,TABLE_VOCODERS_TEST1!L96)</f>
        <v>4</v>
      </c>
      <c r="E96">
        <f>IF(TABLE_VOCODERS_TEST1!I96=0,IF(TABLE_VOCODERS_TEST1!$E96="S",1,0),IF(TABLE_VOCODERS_TEST1!$F96="S",1,0))</f>
        <v>1</v>
      </c>
      <c r="F96">
        <f>IF(TABLE_VOCODERS_TEST1!J96=0,IF(TABLE_VOCODERS_TEST1!$E96="S",1,0),IF(TABLE_VOCODERS_TEST1!$F96="S",1,0))</f>
        <v>1</v>
      </c>
      <c r="G96">
        <f>IF(TABLE_VOCODERS_TEST1!R96=0,IF(TABLE_VOCODERS_TEST1!$E96="S",1,0),IF(TABLE_VOCODERS_TEST1!$F96="S",1,0))</f>
        <v>1</v>
      </c>
      <c r="H96">
        <v>1</v>
      </c>
    </row>
    <row r="97" spans="1:8">
      <c r="A97" t="str">
        <f>TABLE_VOCODERS_TEST1!G97</f>
        <v>joa</v>
      </c>
      <c r="B97" t="str">
        <f>TABLE_VOCODERS_TEST1!H97</f>
        <v>Tristeza</v>
      </c>
      <c r="C97">
        <f>IF(TABLE_VOCODERS_TEST1!E97="S",TABLE_VOCODERS_TEST1!M97,TABLE_VOCODERS_TEST1!N97)</f>
        <v>4</v>
      </c>
      <c r="D97">
        <f>IF(TABLE_VOCODERS_TEST1!E97="S",TABLE_VOCODERS_TEST1!K97,TABLE_VOCODERS_TEST1!L97)</f>
        <v>3</v>
      </c>
      <c r="E97">
        <f>IF(TABLE_VOCODERS_TEST1!I97=0,IF(TABLE_VOCODERS_TEST1!$E97="S",1,0),IF(TABLE_VOCODERS_TEST1!$F97="S",1,0))</f>
        <v>0</v>
      </c>
      <c r="F97">
        <f>IF(TABLE_VOCODERS_TEST1!J97=0,IF(TABLE_VOCODERS_TEST1!$E97="S",1,0),IF(TABLE_VOCODERS_TEST1!$F97="S",1,0))</f>
        <v>1</v>
      </c>
      <c r="G97">
        <f>IF(TABLE_VOCODERS_TEST1!R97=0,IF(TABLE_VOCODERS_TEST1!$E97="S",1,0),IF(TABLE_VOCODERS_TEST1!$F97="S",1,0))</f>
        <v>1</v>
      </c>
      <c r="H97">
        <v>1</v>
      </c>
    </row>
    <row r="98" spans="1:8">
      <c r="A98" t="str">
        <f>TABLE_VOCODERS_TEST1!G98</f>
        <v>joa</v>
      </c>
      <c r="B98" t="str">
        <f>TABLE_VOCODERS_TEST1!H98</f>
        <v>Tristeza</v>
      </c>
      <c r="C98">
        <f>IF(TABLE_VOCODERS_TEST1!E98="S",TABLE_VOCODERS_TEST1!M98,TABLE_VOCODERS_TEST1!N98)</f>
        <v>3</v>
      </c>
      <c r="D98">
        <f>IF(TABLE_VOCODERS_TEST1!E98="S",TABLE_VOCODERS_TEST1!K98,TABLE_VOCODERS_TEST1!L98)</f>
        <v>1</v>
      </c>
      <c r="E98">
        <f>IF(TABLE_VOCODERS_TEST1!I98=0,IF(TABLE_VOCODERS_TEST1!$E98="S",1,0),IF(TABLE_VOCODERS_TEST1!$F98="S",1,0))</f>
        <v>0</v>
      </c>
      <c r="F98">
        <f>IF(TABLE_VOCODERS_TEST1!J98=0,IF(TABLE_VOCODERS_TEST1!$E98="S",1,0),IF(TABLE_VOCODERS_TEST1!$F98="S",1,0))</f>
        <v>1</v>
      </c>
      <c r="G98">
        <f>IF(TABLE_VOCODERS_TEST1!R98=0,IF(TABLE_VOCODERS_TEST1!$E98="S",1,0),IF(TABLE_VOCODERS_TEST1!$F98="S",1,0))</f>
        <v>1</v>
      </c>
      <c r="H98">
        <v>1</v>
      </c>
    </row>
    <row r="99" spans="1:8">
      <c r="A99" t="str">
        <f>TABLE_VOCODERS_TEST1!G99</f>
        <v>joa</v>
      </c>
      <c r="B99" t="str">
        <f>TABLE_VOCODERS_TEST1!H99</f>
        <v>Enfado</v>
      </c>
      <c r="C99">
        <f>IF(TABLE_VOCODERS_TEST1!E99="S",TABLE_VOCODERS_TEST1!M99,TABLE_VOCODERS_TEST1!N99)</f>
        <v>4</v>
      </c>
      <c r="D99">
        <f>IF(TABLE_VOCODERS_TEST1!E99="S",TABLE_VOCODERS_TEST1!K99,TABLE_VOCODERS_TEST1!L99)</f>
        <v>4</v>
      </c>
      <c r="E99">
        <f>IF(TABLE_VOCODERS_TEST1!I99=0,IF(TABLE_VOCODERS_TEST1!$E99="S",1,0),IF(TABLE_VOCODERS_TEST1!$F99="S",1,0))</f>
        <v>1</v>
      </c>
      <c r="F99">
        <f>IF(TABLE_VOCODERS_TEST1!J99=0,IF(TABLE_VOCODERS_TEST1!$E99="S",1,0),IF(TABLE_VOCODERS_TEST1!$F99="S",1,0))</f>
        <v>1</v>
      </c>
      <c r="G99">
        <f>IF(TABLE_VOCODERS_TEST1!R99=0,IF(TABLE_VOCODERS_TEST1!$E99="S",1,0),IF(TABLE_VOCODERS_TEST1!$F99="S",1,0))</f>
        <v>0</v>
      </c>
      <c r="H99">
        <v>1</v>
      </c>
    </row>
    <row r="100" spans="1:8">
      <c r="A100" t="str">
        <f>TABLE_VOCODERS_TEST1!G100</f>
        <v>joa</v>
      </c>
      <c r="B100" t="str">
        <f>TABLE_VOCODERS_TEST1!H100</f>
        <v>Alegría</v>
      </c>
      <c r="C100">
        <f>IF(TABLE_VOCODERS_TEST1!E100="S",TABLE_VOCODERS_TEST1!M100,TABLE_VOCODERS_TEST1!N100)</f>
        <v>3</v>
      </c>
      <c r="D100">
        <f>IF(TABLE_VOCODERS_TEST1!E100="S",TABLE_VOCODERS_TEST1!K100,TABLE_VOCODERS_TEST1!L100)</f>
        <v>2</v>
      </c>
      <c r="E100">
        <f>IF(TABLE_VOCODERS_TEST1!I100=0,IF(TABLE_VOCODERS_TEST1!$E100="S",1,0),IF(TABLE_VOCODERS_TEST1!$F100="S",1,0))</f>
        <v>1</v>
      </c>
      <c r="F100">
        <f>IF(TABLE_VOCODERS_TEST1!J100=0,IF(TABLE_VOCODERS_TEST1!$E100="S",1,0),IF(TABLE_VOCODERS_TEST1!$F100="S",1,0))</f>
        <v>1</v>
      </c>
      <c r="G100">
        <f>IF(TABLE_VOCODERS_TEST1!R100=0,IF(TABLE_VOCODERS_TEST1!$E100="S",1,0),IF(TABLE_VOCODERS_TEST1!$F100="S",1,0))</f>
        <v>1</v>
      </c>
      <c r="H100">
        <v>1</v>
      </c>
    </row>
    <row r="101" spans="1:8">
      <c r="A101" t="str">
        <f>TABLE_VOCODERS_TEST1!G101</f>
        <v>joa</v>
      </c>
      <c r="B101" t="str">
        <f>TABLE_VOCODERS_TEST1!H101</f>
        <v>Neutra</v>
      </c>
      <c r="C101">
        <f>IF(TABLE_VOCODERS_TEST1!E101="S",TABLE_VOCODERS_TEST1!M101,TABLE_VOCODERS_TEST1!N101)</f>
        <v>4</v>
      </c>
      <c r="D101">
        <f>IF(TABLE_VOCODERS_TEST1!E101="S",TABLE_VOCODERS_TEST1!K101,TABLE_VOCODERS_TEST1!L101)</f>
        <v>4</v>
      </c>
      <c r="E101">
        <f>IF(TABLE_VOCODERS_TEST1!I101=0,IF(TABLE_VOCODERS_TEST1!$E101="S",1,0),IF(TABLE_VOCODERS_TEST1!$F101="S",1,0))</f>
        <v>1</v>
      </c>
      <c r="F101">
        <f>IF(TABLE_VOCODERS_TEST1!J101=0,IF(TABLE_VOCODERS_TEST1!$E101="S",1,0),IF(TABLE_VOCODERS_TEST1!$F101="S",1,0))</f>
        <v>1</v>
      </c>
      <c r="G101">
        <f>IF(TABLE_VOCODERS_TEST1!R101=0,IF(TABLE_VOCODERS_TEST1!$E101="S",1,0),IF(TABLE_VOCODERS_TEST1!$F101="S",1,0))</f>
        <v>1</v>
      </c>
      <c r="H101">
        <v>1</v>
      </c>
    </row>
    <row r="102" spans="1:8">
      <c r="A102" t="str">
        <f>TABLE_VOCODERS_TEST1!G102</f>
        <v>joa</v>
      </c>
      <c r="B102" t="str">
        <f>TABLE_VOCODERS_TEST1!H102</f>
        <v>Alegría</v>
      </c>
      <c r="C102">
        <f>IF(TABLE_VOCODERS_TEST1!E102="S",TABLE_VOCODERS_TEST1!M102,TABLE_VOCODERS_TEST1!N102)</f>
        <v>4</v>
      </c>
      <c r="D102">
        <f>IF(TABLE_VOCODERS_TEST1!E102="S",TABLE_VOCODERS_TEST1!K102,TABLE_VOCODERS_TEST1!L102)</f>
        <v>3</v>
      </c>
      <c r="E102">
        <f>IF(TABLE_VOCODERS_TEST1!I102=0,IF(TABLE_VOCODERS_TEST1!$E102="S",1,0),IF(TABLE_VOCODERS_TEST1!$F102="S",1,0))</f>
        <v>1</v>
      </c>
      <c r="F102">
        <f>IF(TABLE_VOCODERS_TEST1!J102=0,IF(TABLE_VOCODERS_TEST1!$E102="S",1,0),IF(TABLE_VOCODERS_TEST1!$F102="S",1,0))</f>
        <v>1</v>
      </c>
      <c r="G102">
        <f>IF(TABLE_VOCODERS_TEST1!R102=0,IF(TABLE_VOCODERS_TEST1!$E102="S",1,0),IF(TABLE_VOCODERS_TEST1!$F102="S",1,0))</f>
        <v>1</v>
      </c>
      <c r="H102">
        <v>1</v>
      </c>
    </row>
    <row r="103" spans="1:8">
      <c r="A103" t="str">
        <f>TABLE_VOCODERS_TEST1!G103</f>
        <v>joa</v>
      </c>
      <c r="B103" t="str">
        <f>TABLE_VOCODERS_TEST1!H103</f>
        <v>Enfado</v>
      </c>
      <c r="C103">
        <f>IF(TABLE_VOCODERS_TEST1!E103="S",TABLE_VOCODERS_TEST1!M103,TABLE_VOCODERS_TEST1!N103)</f>
        <v>4</v>
      </c>
      <c r="D103">
        <f>IF(TABLE_VOCODERS_TEST1!E103="S",TABLE_VOCODERS_TEST1!K103,TABLE_VOCODERS_TEST1!L103)</f>
        <v>4</v>
      </c>
      <c r="E103">
        <f>IF(TABLE_VOCODERS_TEST1!I103=0,IF(TABLE_VOCODERS_TEST1!$E103="S",1,0),IF(TABLE_VOCODERS_TEST1!$F103="S",1,0))</f>
        <v>1</v>
      </c>
      <c r="F103">
        <f>IF(TABLE_VOCODERS_TEST1!J103=0,IF(TABLE_VOCODERS_TEST1!$E103="S",1,0),IF(TABLE_VOCODERS_TEST1!$F103="S",1,0))</f>
        <v>1</v>
      </c>
      <c r="G103">
        <f>IF(TABLE_VOCODERS_TEST1!R103=0,IF(TABLE_VOCODERS_TEST1!$E103="S",1,0),IF(TABLE_VOCODERS_TEST1!$F103="S",1,0))</f>
        <v>0</v>
      </c>
      <c r="H103">
        <v>1</v>
      </c>
    </row>
    <row r="104" spans="1:8">
      <c r="A104" t="str">
        <f>TABLE_VOCODERS_TEST1!G104</f>
        <v>joa</v>
      </c>
      <c r="B104" t="str">
        <f>TABLE_VOCODERS_TEST1!H104</f>
        <v>Enfado</v>
      </c>
      <c r="C104">
        <f>IF(TABLE_VOCODERS_TEST1!E104="S",TABLE_VOCODERS_TEST1!M104,TABLE_VOCODERS_TEST1!N104)</f>
        <v>3</v>
      </c>
      <c r="D104">
        <f>IF(TABLE_VOCODERS_TEST1!E104="S",TABLE_VOCODERS_TEST1!K104,TABLE_VOCODERS_TEST1!L104)</f>
        <v>3</v>
      </c>
      <c r="E104">
        <f>IF(TABLE_VOCODERS_TEST1!I104=0,IF(TABLE_VOCODERS_TEST1!$E104="S",1,0),IF(TABLE_VOCODERS_TEST1!$F104="S",1,0))</f>
        <v>1</v>
      </c>
      <c r="F104">
        <f>IF(TABLE_VOCODERS_TEST1!J104=0,IF(TABLE_VOCODERS_TEST1!$E104="S",1,0),IF(TABLE_VOCODERS_TEST1!$F104="S",1,0))</f>
        <v>1</v>
      </c>
      <c r="G104">
        <f>IF(TABLE_VOCODERS_TEST1!R104=0,IF(TABLE_VOCODERS_TEST1!$E104="S",1,0),IF(TABLE_VOCODERS_TEST1!$F104="S",1,0))</f>
        <v>1</v>
      </c>
      <c r="H104">
        <v>1</v>
      </c>
    </row>
    <row r="105" spans="1:8">
      <c r="A105" t="str">
        <f>TABLE_VOCODERS_TEST1!G105</f>
        <v>joa</v>
      </c>
      <c r="B105" t="str">
        <f>TABLE_VOCODERS_TEST1!H105</f>
        <v>Sorpresa</v>
      </c>
      <c r="C105">
        <f>IF(TABLE_VOCODERS_TEST1!E105="S",TABLE_VOCODERS_TEST1!M105,TABLE_VOCODERS_TEST1!N105)</f>
        <v>3</v>
      </c>
      <c r="D105">
        <f>IF(TABLE_VOCODERS_TEST1!E105="S",TABLE_VOCODERS_TEST1!K105,TABLE_VOCODERS_TEST1!L105)</f>
        <v>2</v>
      </c>
      <c r="E105">
        <f>IF(TABLE_VOCODERS_TEST1!I105=0,IF(TABLE_VOCODERS_TEST1!$E105="S",1,0),IF(TABLE_VOCODERS_TEST1!$F105="S",1,0))</f>
        <v>1</v>
      </c>
      <c r="F105">
        <f>IF(TABLE_VOCODERS_TEST1!J105=0,IF(TABLE_VOCODERS_TEST1!$E105="S",1,0),IF(TABLE_VOCODERS_TEST1!$F105="S",1,0))</f>
        <v>1</v>
      </c>
      <c r="G105">
        <f>IF(TABLE_VOCODERS_TEST1!R105=0,IF(TABLE_VOCODERS_TEST1!$E105="S",1,0),IF(TABLE_VOCODERS_TEST1!$F105="S",1,0))</f>
        <v>0</v>
      </c>
      <c r="H105">
        <v>1</v>
      </c>
    </row>
    <row r="106" spans="1:8">
      <c r="A106" t="str">
        <f>TABLE_VOCODERS_TEST1!G106</f>
        <v>joa</v>
      </c>
      <c r="B106" t="str">
        <f>TABLE_VOCODERS_TEST1!H106</f>
        <v>Neutra</v>
      </c>
      <c r="C106">
        <f>IF(TABLE_VOCODERS_TEST1!E106="S",TABLE_VOCODERS_TEST1!M106,TABLE_VOCODERS_TEST1!N106)</f>
        <v>3</v>
      </c>
      <c r="D106">
        <f>IF(TABLE_VOCODERS_TEST1!E106="S",TABLE_VOCODERS_TEST1!K106,TABLE_VOCODERS_TEST1!L106)</f>
        <v>0</v>
      </c>
      <c r="E106">
        <f>IF(TABLE_VOCODERS_TEST1!I106=0,IF(TABLE_VOCODERS_TEST1!$E106="S",1,0),IF(TABLE_VOCODERS_TEST1!$F106="S",1,0))</f>
        <v>0</v>
      </c>
      <c r="F106">
        <f>IF(TABLE_VOCODERS_TEST1!J106=0,IF(TABLE_VOCODERS_TEST1!$E106="S",1,0),IF(TABLE_VOCODERS_TEST1!$F106="S",1,0))</f>
        <v>0</v>
      </c>
      <c r="G106">
        <f>IF(TABLE_VOCODERS_TEST1!R106=0,IF(TABLE_VOCODERS_TEST1!$E106="S",1,0),IF(TABLE_VOCODERS_TEST1!$F106="S",1,0))</f>
        <v>0</v>
      </c>
      <c r="H106">
        <v>1</v>
      </c>
    </row>
    <row r="107" spans="1:8">
      <c r="A107" t="str">
        <f>TABLE_VOCODERS_TEST1!G107</f>
        <v>joa</v>
      </c>
      <c r="B107" t="str">
        <f>TABLE_VOCODERS_TEST1!H107</f>
        <v>Tristeza</v>
      </c>
      <c r="C107">
        <f>IF(TABLE_VOCODERS_TEST1!E107="S",TABLE_VOCODERS_TEST1!M107,TABLE_VOCODERS_TEST1!N107)</f>
        <v>4</v>
      </c>
      <c r="D107">
        <f>IF(TABLE_VOCODERS_TEST1!E107="S",TABLE_VOCODERS_TEST1!K107,TABLE_VOCODERS_TEST1!L107)</f>
        <v>3</v>
      </c>
      <c r="E107">
        <f>IF(TABLE_VOCODERS_TEST1!I107=0,IF(TABLE_VOCODERS_TEST1!$E107="S",1,0),IF(TABLE_VOCODERS_TEST1!$F107="S",1,0))</f>
        <v>1</v>
      </c>
      <c r="F107">
        <f>IF(TABLE_VOCODERS_TEST1!J107=0,IF(TABLE_VOCODERS_TEST1!$E107="S",1,0),IF(TABLE_VOCODERS_TEST1!$F107="S",1,0))</f>
        <v>1</v>
      </c>
      <c r="G107">
        <f>IF(TABLE_VOCODERS_TEST1!R107=0,IF(TABLE_VOCODERS_TEST1!$E107="S",1,0),IF(TABLE_VOCODERS_TEST1!$F107="S",1,0))</f>
        <v>0</v>
      </c>
      <c r="H107">
        <v>1</v>
      </c>
    </row>
    <row r="108" spans="1:8">
      <c r="A108" t="str">
        <f>TABLE_VOCODERS_TEST1!G108</f>
        <v>joa</v>
      </c>
      <c r="B108" t="str">
        <f>TABLE_VOCODERS_TEST1!H108</f>
        <v>Tristeza</v>
      </c>
      <c r="C108">
        <f>IF(TABLE_VOCODERS_TEST1!E108="S",TABLE_VOCODERS_TEST1!M108,TABLE_VOCODERS_TEST1!N108)</f>
        <v>3</v>
      </c>
      <c r="D108">
        <f>IF(TABLE_VOCODERS_TEST1!E108="S",TABLE_VOCODERS_TEST1!K108,TABLE_VOCODERS_TEST1!L108)</f>
        <v>1</v>
      </c>
      <c r="E108">
        <f>IF(TABLE_VOCODERS_TEST1!I108=0,IF(TABLE_VOCODERS_TEST1!$E108="S",1,0),IF(TABLE_VOCODERS_TEST1!$F108="S",1,0))</f>
        <v>0</v>
      </c>
      <c r="F108">
        <f>IF(TABLE_VOCODERS_TEST1!J108=0,IF(TABLE_VOCODERS_TEST1!$E108="S",1,0),IF(TABLE_VOCODERS_TEST1!$F108="S",1,0))</f>
        <v>1</v>
      </c>
      <c r="G108">
        <f>IF(TABLE_VOCODERS_TEST1!R108=0,IF(TABLE_VOCODERS_TEST1!$E108="S",1,0),IF(TABLE_VOCODERS_TEST1!$F108="S",1,0))</f>
        <v>0</v>
      </c>
      <c r="H108">
        <v>1</v>
      </c>
    </row>
    <row r="109" spans="1:8">
      <c r="A109" t="str">
        <f>TABLE_VOCODERS_TEST1!G109</f>
        <v>joa</v>
      </c>
      <c r="B109" t="str">
        <f>TABLE_VOCODERS_TEST1!H109</f>
        <v>Tristeza</v>
      </c>
      <c r="C109">
        <f>IF(TABLE_VOCODERS_TEST1!E109="S",TABLE_VOCODERS_TEST1!M109,TABLE_VOCODERS_TEST1!N109)</f>
        <v>3</v>
      </c>
      <c r="D109">
        <f>IF(TABLE_VOCODERS_TEST1!E109="S",TABLE_VOCODERS_TEST1!K109,TABLE_VOCODERS_TEST1!L109)</f>
        <v>2</v>
      </c>
      <c r="E109">
        <f>IF(TABLE_VOCODERS_TEST1!I109=0,IF(TABLE_VOCODERS_TEST1!$E109="S",1,0),IF(TABLE_VOCODERS_TEST1!$F109="S",1,0))</f>
        <v>0</v>
      </c>
      <c r="F109">
        <f>IF(TABLE_VOCODERS_TEST1!J109=0,IF(TABLE_VOCODERS_TEST1!$E109="S",1,0),IF(TABLE_VOCODERS_TEST1!$F109="S",1,0))</f>
        <v>1</v>
      </c>
      <c r="G109">
        <f>IF(TABLE_VOCODERS_TEST1!R109=0,IF(TABLE_VOCODERS_TEST1!$E109="S",1,0),IF(TABLE_VOCODERS_TEST1!$F109="S",1,0))</f>
        <v>1</v>
      </c>
      <c r="H109">
        <v>1</v>
      </c>
    </row>
    <row r="110" spans="1:8">
      <c r="A110" t="str">
        <f>TABLE_VOCODERS_TEST1!G110</f>
        <v>joa</v>
      </c>
      <c r="B110" t="str">
        <f>TABLE_VOCODERS_TEST1!H110</f>
        <v>Enfado</v>
      </c>
      <c r="C110">
        <f>IF(TABLE_VOCODERS_TEST1!E110="S",TABLE_VOCODERS_TEST1!M110,TABLE_VOCODERS_TEST1!N110)</f>
        <v>2</v>
      </c>
      <c r="D110">
        <f>IF(TABLE_VOCODERS_TEST1!E110="S",TABLE_VOCODERS_TEST1!K110,TABLE_VOCODERS_TEST1!L110)</f>
        <v>3</v>
      </c>
      <c r="E110">
        <f>IF(TABLE_VOCODERS_TEST1!I110=0,IF(TABLE_VOCODERS_TEST1!$E110="S",1,0),IF(TABLE_VOCODERS_TEST1!$F110="S",1,0))</f>
        <v>1</v>
      </c>
      <c r="F110">
        <f>IF(TABLE_VOCODERS_TEST1!J110=0,IF(TABLE_VOCODERS_TEST1!$E110="S",1,0),IF(TABLE_VOCODERS_TEST1!$F110="S",1,0))</f>
        <v>0</v>
      </c>
      <c r="G110">
        <f>IF(TABLE_VOCODERS_TEST1!R110=0,IF(TABLE_VOCODERS_TEST1!$E110="S",1,0),IF(TABLE_VOCODERS_TEST1!$F110="S",1,0))</f>
        <v>1</v>
      </c>
      <c r="H110">
        <v>1</v>
      </c>
    </row>
    <row r="111" spans="1:8">
      <c r="A111" t="str">
        <f>TABLE_VOCODERS_TEST1!G111</f>
        <v>joa</v>
      </c>
      <c r="B111" t="str">
        <f>TABLE_VOCODERS_TEST1!H111</f>
        <v>Alegría</v>
      </c>
      <c r="C111">
        <f>IF(TABLE_VOCODERS_TEST1!E111="S",TABLE_VOCODERS_TEST1!M111,TABLE_VOCODERS_TEST1!N111)</f>
        <v>2</v>
      </c>
      <c r="D111">
        <f>IF(TABLE_VOCODERS_TEST1!E111="S",TABLE_VOCODERS_TEST1!K111,TABLE_VOCODERS_TEST1!L111)</f>
        <v>3</v>
      </c>
      <c r="E111">
        <f>IF(TABLE_VOCODERS_TEST1!I111=0,IF(TABLE_VOCODERS_TEST1!$E111="S",1,0),IF(TABLE_VOCODERS_TEST1!$F111="S",1,0))</f>
        <v>1</v>
      </c>
      <c r="F111">
        <f>IF(TABLE_VOCODERS_TEST1!J111=0,IF(TABLE_VOCODERS_TEST1!$E111="S",1,0),IF(TABLE_VOCODERS_TEST1!$F111="S",1,0))</f>
        <v>1</v>
      </c>
      <c r="G111">
        <f>IF(TABLE_VOCODERS_TEST1!R111=0,IF(TABLE_VOCODERS_TEST1!$E111="S",1,0),IF(TABLE_VOCODERS_TEST1!$F111="S",1,0))</f>
        <v>0</v>
      </c>
      <c r="H111">
        <v>1</v>
      </c>
    </row>
    <row r="112" spans="1:8">
      <c r="A112" t="str">
        <f>TABLE_VOCODERS_TEST1!G112</f>
        <v>joa</v>
      </c>
      <c r="B112" t="str">
        <f>TABLE_VOCODERS_TEST1!H112</f>
        <v>Neutra</v>
      </c>
      <c r="C112">
        <f>IF(TABLE_VOCODERS_TEST1!E112="S",TABLE_VOCODERS_TEST1!M112,TABLE_VOCODERS_TEST1!N112)</f>
        <v>2</v>
      </c>
      <c r="D112">
        <f>IF(TABLE_VOCODERS_TEST1!E112="S",TABLE_VOCODERS_TEST1!K112,TABLE_VOCODERS_TEST1!L112)</f>
        <v>2</v>
      </c>
      <c r="E112">
        <f>IF(TABLE_VOCODERS_TEST1!I112=0,IF(TABLE_VOCODERS_TEST1!$E112="S",1,0),IF(TABLE_VOCODERS_TEST1!$F112="S",1,0))</f>
        <v>0</v>
      </c>
      <c r="F112">
        <f>IF(TABLE_VOCODERS_TEST1!J112=0,IF(TABLE_VOCODERS_TEST1!$E112="S",1,0),IF(TABLE_VOCODERS_TEST1!$F112="S",1,0))</f>
        <v>0</v>
      </c>
      <c r="G112">
        <f>IF(TABLE_VOCODERS_TEST1!R112=0,IF(TABLE_VOCODERS_TEST1!$E112="S",1,0),IF(TABLE_VOCODERS_TEST1!$F112="S",1,0))</f>
        <v>1</v>
      </c>
      <c r="H112">
        <v>1</v>
      </c>
    </row>
    <row r="113" spans="1:8">
      <c r="A113" t="str">
        <f>TABLE_VOCODERS_TEST1!G113</f>
        <v>joa</v>
      </c>
      <c r="B113" t="str">
        <f>TABLE_VOCODERS_TEST1!H113</f>
        <v>Alegría</v>
      </c>
      <c r="C113">
        <f>IF(TABLE_VOCODERS_TEST1!E113="S",TABLE_VOCODERS_TEST1!M113,TABLE_VOCODERS_TEST1!N113)</f>
        <v>2</v>
      </c>
      <c r="D113">
        <f>IF(TABLE_VOCODERS_TEST1!E113="S",TABLE_VOCODERS_TEST1!K113,TABLE_VOCODERS_TEST1!L113)</f>
        <v>3</v>
      </c>
      <c r="E113">
        <f>IF(TABLE_VOCODERS_TEST1!I113=0,IF(TABLE_VOCODERS_TEST1!$E113="S",1,0),IF(TABLE_VOCODERS_TEST1!$F113="S",1,0))</f>
        <v>1</v>
      </c>
      <c r="F113">
        <f>IF(TABLE_VOCODERS_TEST1!J113=0,IF(TABLE_VOCODERS_TEST1!$E113="S",1,0),IF(TABLE_VOCODERS_TEST1!$F113="S",1,0))</f>
        <v>1</v>
      </c>
      <c r="G113">
        <f>IF(TABLE_VOCODERS_TEST1!R113=0,IF(TABLE_VOCODERS_TEST1!$E113="S",1,0),IF(TABLE_VOCODERS_TEST1!$F113="S",1,0))</f>
        <v>1</v>
      </c>
      <c r="H113">
        <v>1</v>
      </c>
    </row>
    <row r="114" spans="1:8">
      <c r="A114" t="str">
        <f>TABLE_VOCODERS_TEST1!G114</f>
        <v>joa</v>
      </c>
      <c r="B114" t="str">
        <f>TABLE_VOCODERS_TEST1!H114</f>
        <v>Alegría</v>
      </c>
      <c r="C114">
        <f>IF(TABLE_VOCODERS_TEST1!E114="S",TABLE_VOCODERS_TEST1!M114,TABLE_VOCODERS_TEST1!N114)</f>
        <v>3</v>
      </c>
      <c r="D114">
        <f>IF(TABLE_VOCODERS_TEST1!E114="S",TABLE_VOCODERS_TEST1!K114,TABLE_VOCODERS_TEST1!L114)</f>
        <v>3</v>
      </c>
      <c r="E114">
        <f>IF(TABLE_VOCODERS_TEST1!I114=0,IF(TABLE_VOCODERS_TEST1!$E114="S",1,0),IF(TABLE_VOCODERS_TEST1!$F114="S",1,0))</f>
        <v>1</v>
      </c>
      <c r="F114">
        <f>IF(TABLE_VOCODERS_TEST1!J114=0,IF(TABLE_VOCODERS_TEST1!$E114="S",1,0),IF(TABLE_VOCODERS_TEST1!$F114="S",1,0))</f>
        <v>1</v>
      </c>
      <c r="G114">
        <f>IF(TABLE_VOCODERS_TEST1!R114=0,IF(TABLE_VOCODERS_TEST1!$E114="S",1,0),IF(TABLE_VOCODERS_TEST1!$F114="S",1,0))</f>
        <v>0</v>
      </c>
      <c r="H114">
        <v>1</v>
      </c>
    </row>
    <row r="115" spans="1:8">
      <c r="A115" t="str">
        <f>TABLE_VOCODERS_TEST1!G115</f>
        <v>joa</v>
      </c>
      <c r="B115" t="str">
        <f>TABLE_VOCODERS_TEST1!H115</f>
        <v>Enfado</v>
      </c>
      <c r="C115">
        <f>IF(TABLE_VOCODERS_TEST1!E115="S",TABLE_VOCODERS_TEST1!M115,TABLE_VOCODERS_TEST1!N115)</f>
        <v>3</v>
      </c>
      <c r="D115">
        <f>IF(TABLE_VOCODERS_TEST1!E115="S",TABLE_VOCODERS_TEST1!K115,TABLE_VOCODERS_TEST1!L115)</f>
        <v>3</v>
      </c>
      <c r="E115">
        <f>IF(TABLE_VOCODERS_TEST1!I115=0,IF(TABLE_VOCODERS_TEST1!$E115="S",1,0),IF(TABLE_VOCODERS_TEST1!$F115="S",1,0))</f>
        <v>1</v>
      </c>
      <c r="F115">
        <f>IF(TABLE_VOCODERS_TEST1!J115=0,IF(TABLE_VOCODERS_TEST1!$E115="S",1,0),IF(TABLE_VOCODERS_TEST1!$F115="S",1,0))</f>
        <v>1</v>
      </c>
      <c r="G115">
        <f>IF(TABLE_VOCODERS_TEST1!R115=0,IF(TABLE_VOCODERS_TEST1!$E115="S",1,0),IF(TABLE_VOCODERS_TEST1!$F115="S",1,0))</f>
        <v>1</v>
      </c>
      <c r="H115">
        <v>1</v>
      </c>
    </row>
    <row r="116" spans="1:8">
      <c r="A116" t="str">
        <f>TABLE_VOCODERS_TEST1!G116</f>
        <v>joa</v>
      </c>
      <c r="B116" t="str">
        <f>TABLE_VOCODERS_TEST1!H116</f>
        <v>Enfado</v>
      </c>
      <c r="C116">
        <f>IF(TABLE_VOCODERS_TEST1!E116="S",TABLE_VOCODERS_TEST1!M116,TABLE_VOCODERS_TEST1!N116)</f>
        <v>2</v>
      </c>
      <c r="D116">
        <f>IF(TABLE_VOCODERS_TEST1!E116="S",TABLE_VOCODERS_TEST1!K116,TABLE_VOCODERS_TEST1!L116)</f>
        <v>3</v>
      </c>
      <c r="E116">
        <f>IF(TABLE_VOCODERS_TEST1!I116=0,IF(TABLE_VOCODERS_TEST1!$E116="S",1,0),IF(TABLE_VOCODERS_TEST1!$F116="S",1,0))</f>
        <v>1</v>
      </c>
      <c r="F116">
        <f>IF(TABLE_VOCODERS_TEST1!J116=0,IF(TABLE_VOCODERS_TEST1!$E116="S",1,0),IF(TABLE_VOCODERS_TEST1!$F116="S",1,0))</f>
        <v>1</v>
      </c>
      <c r="G116">
        <f>IF(TABLE_VOCODERS_TEST1!R116=0,IF(TABLE_VOCODERS_TEST1!$E116="S",1,0),IF(TABLE_VOCODERS_TEST1!$F116="S",1,0))</f>
        <v>1</v>
      </c>
      <c r="H116">
        <v>1</v>
      </c>
    </row>
    <row r="117" spans="1:8">
      <c r="A117" t="str">
        <f>TABLE_VOCODERS_TEST1!G117</f>
        <v>joa</v>
      </c>
      <c r="B117" t="str">
        <f>TABLE_VOCODERS_TEST1!H117</f>
        <v>Sorpresa</v>
      </c>
      <c r="C117">
        <f>IF(TABLE_VOCODERS_TEST1!E117="S",TABLE_VOCODERS_TEST1!M117,TABLE_VOCODERS_TEST1!N117)</f>
        <v>3</v>
      </c>
      <c r="D117">
        <f>IF(TABLE_VOCODERS_TEST1!E117="S",TABLE_VOCODERS_TEST1!K117,TABLE_VOCODERS_TEST1!L117)</f>
        <v>3</v>
      </c>
      <c r="E117">
        <f>IF(TABLE_VOCODERS_TEST1!I117=0,IF(TABLE_VOCODERS_TEST1!$E117="S",1,0),IF(TABLE_VOCODERS_TEST1!$F117="S",1,0))</f>
        <v>1</v>
      </c>
      <c r="F117">
        <f>IF(TABLE_VOCODERS_TEST1!J117=0,IF(TABLE_VOCODERS_TEST1!$E117="S",1,0),IF(TABLE_VOCODERS_TEST1!$F117="S",1,0))</f>
        <v>1</v>
      </c>
      <c r="G117">
        <f>IF(TABLE_VOCODERS_TEST1!R117=0,IF(TABLE_VOCODERS_TEST1!$E117="S",1,0),IF(TABLE_VOCODERS_TEST1!$F117="S",1,0))</f>
        <v>1</v>
      </c>
      <c r="H117">
        <v>1</v>
      </c>
    </row>
    <row r="118" spans="1:8">
      <c r="A118" t="str">
        <f>TABLE_VOCODERS_TEST1!G118</f>
        <v>joa</v>
      </c>
      <c r="B118" t="str">
        <f>TABLE_VOCODERS_TEST1!H118</f>
        <v>Neutra</v>
      </c>
      <c r="C118">
        <f>IF(TABLE_VOCODERS_TEST1!E118="S",TABLE_VOCODERS_TEST1!M118,TABLE_VOCODERS_TEST1!N118)</f>
        <v>2</v>
      </c>
      <c r="D118">
        <f>IF(TABLE_VOCODERS_TEST1!E118="S",TABLE_VOCODERS_TEST1!K118,TABLE_VOCODERS_TEST1!L118)</f>
        <v>3</v>
      </c>
      <c r="E118">
        <f>IF(TABLE_VOCODERS_TEST1!I118=0,IF(TABLE_VOCODERS_TEST1!$E118="S",1,0),IF(TABLE_VOCODERS_TEST1!$F118="S",1,0))</f>
        <v>0</v>
      </c>
      <c r="F118">
        <f>IF(TABLE_VOCODERS_TEST1!J118=0,IF(TABLE_VOCODERS_TEST1!$E118="S",1,0),IF(TABLE_VOCODERS_TEST1!$F118="S",1,0))</f>
        <v>0</v>
      </c>
      <c r="G118">
        <f>IF(TABLE_VOCODERS_TEST1!R118=0,IF(TABLE_VOCODERS_TEST1!$E118="S",1,0),IF(TABLE_VOCODERS_TEST1!$F118="S",1,0))</f>
        <v>0</v>
      </c>
      <c r="H118">
        <v>1</v>
      </c>
    </row>
    <row r="119" spans="1:8">
      <c r="A119" t="str">
        <f>TABLE_VOCODERS_TEST1!G119</f>
        <v>joa</v>
      </c>
      <c r="B119" t="str">
        <f>TABLE_VOCODERS_TEST1!H119</f>
        <v>Tristeza</v>
      </c>
      <c r="C119">
        <f>IF(TABLE_VOCODERS_TEST1!E119="S",TABLE_VOCODERS_TEST1!M119,TABLE_VOCODERS_TEST1!N119)</f>
        <v>3</v>
      </c>
      <c r="D119">
        <f>IF(TABLE_VOCODERS_TEST1!E119="S",TABLE_VOCODERS_TEST1!K119,TABLE_VOCODERS_TEST1!L119)</f>
        <v>3</v>
      </c>
      <c r="E119">
        <f>IF(TABLE_VOCODERS_TEST1!I119=0,IF(TABLE_VOCODERS_TEST1!$E119="S",1,0),IF(TABLE_VOCODERS_TEST1!$F119="S",1,0))</f>
        <v>1</v>
      </c>
      <c r="F119">
        <f>IF(TABLE_VOCODERS_TEST1!J119=0,IF(TABLE_VOCODERS_TEST1!$E119="S",1,0),IF(TABLE_VOCODERS_TEST1!$F119="S",1,0))</f>
        <v>1</v>
      </c>
      <c r="G119">
        <f>IF(TABLE_VOCODERS_TEST1!R119=0,IF(TABLE_VOCODERS_TEST1!$E119="S",1,0),IF(TABLE_VOCODERS_TEST1!$F119="S",1,0))</f>
        <v>1</v>
      </c>
      <c r="H119">
        <v>1</v>
      </c>
    </row>
    <row r="120" spans="1:8">
      <c r="A120" t="str">
        <f>TABLE_VOCODERS_TEST1!G120</f>
        <v>joa</v>
      </c>
      <c r="B120" t="str">
        <f>TABLE_VOCODERS_TEST1!H120</f>
        <v>Sorpresa</v>
      </c>
      <c r="C120">
        <f>IF(TABLE_VOCODERS_TEST1!E120="S",TABLE_VOCODERS_TEST1!M120,TABLE_VOCODERS_TEST1!N120)</f>
        <v>3</v>
      </c>
      <c r="D120">
        <f>IF(TABLE_VOCODERS_TEST1!E120="S",TABLE_VOCODERS_TEST1!K120,TABLE_VOCODERS_TEST1!L120)</f>
        <v>3</v>
      </c>
      <c r="E120">
        <f>IF(TABLE_VOCODERS_TEST1!I120=0,IF(TABLE_VOCODERS_TEST1!$E120="S",1,0),IF(TABLE_VOCODERS_TEST1!$F120="S",1,0))</f>
        <v>1</v>
      </c>
      <c r="F120">
        <f>IF(TABLE_VOCODERS_TEST1!J120=0,IF(TABLE_VOCODERS_TEST1!$E120="S",1,0),IF(TABLE_VOCODERS_TEST1!$F120="S",1,0))</f>
        <v>1</v>
      </c>
      <c r="G120">
        <f>IF(TABLE_VOCODERS_TEST1!R120=0,IF(TABLE_VOCODERS_TEST1!$E120="S",1,0),IF(TABLE_VOCODERS_TEST1!$F120="S",1,0))</f>
        <v>0</v>
      </c>
      <c r="H120">
        <v>1</v>
      </c>
    </row>
    <row r="121" spans="1:8">
      <c r="A121" t="str">
        <f>TABLE_VOCODERS_TEST1!G121</f>
        <v>joa</v>
      </c>
      <c r="B121" t="str">
        <f>TABLE_VOCODERS_TEST1!H121</f>
        <v>Tristeza</v>
      </c>
      <c r="C121">
        <f>IF(TABLE_VOCODERS_TEST1!E121="S",TABLE_VOCODERS_TEST1!M121,TABLE_VOCODERS_TEST1!N121)</f>
        <v>2</v>
      </c>
      <c r="D121">
        <f>IF(TABLE_VOCODERS_TEST1!E121="S",TABLE_VOCODERS_TEST1!K121,TABLE_VOCODERS_TEST1!L121)</f>
        <v>3</v>
      </c>
      <c r="E121">
        <f>IF(TABLE_VOCODERS_TEST1!I121=0,IF(TABLE_VOCODERS_TEST1!$E121="S",1,0),IF(TABLE_VOCODERS_TEST1!$F121="S",1,0))</f>
        <v>1</v>
      </c>
      <c r="F121">
        <f>IF(TABLE_VOCODERS_TEST1!J121=0,IF(TABLE_VOCODERS_TEST1!$E121="S",1,0),IF(TABLE_VOCODERS_TEST1!$F121="S",1,0))</f>
        <v>0</v>
      </c>
      <c r="G121">
        <f>IF(TABLE_VOCODERS_TEST1!R121=0,IF(TABLE_VOCODERS_TEST1!$E121="S",1,0),IF(TABLE_VOCODERS_TEST1!$F121="S",1,0))</f>
        <v>0</v>
      </c>
      <c r="H121">
        <v>1</v>
      </c>
    </row>
    <row r="122" spans="1:8">
      <c r="A122" t="str">
        <f>TABLE_VOCODERS_TEST1!G122</f>
        <v>joa</v>
      </c>
      <c r="B122" t="str">
        <f>TABLE_VOCODERS_TEST1!H122</f>
        <v>Alegría</v>
      </c>
      <c r="C122">
        <f>IF(TABLE_VOCODERS_TEST1!E122="S",TABLE_VOCODERS_TEST1!M122,TABLE_VOCODERS_TEST1!N122)</f>
        <v>3</v>
      </c>
      <c r="D122">
        <f>IF(TABLE_VOCODERS_TEST1!E122="S",TABLE_VOCODERS_TEST1!K122,TABLE_VOCODERS_TEST1!L122)</f>
        <v>4</v>
      </c>
      <c r="E122">
        <f>IF(TABLE_VOCODERS_TEST1!I122=0,IF(TABLE_VOCODERS_TEST1!$E122="S",1,0),IF(TABLE_VOCODERS_TEST1!$F122="S",1,0))</f>
        <v>1</v>
      </c>
      <c r="F122">
        <f>IF(TABLE_VOCODERS_TEST1!J122=0,IF(TABLE_VOCODERS_TEST1!$E122="S",1,0),IF(TABLE_VOCODERS_TEST1!$F122="S",1,0))</f>
        <v>1</v>
      </c>
      <c r="G122">
        <f>IF(TABLE_VOCODERS_TEST1!R122=0,IF(TABLE_VOCODERS_TEST1!$E122="S",1,0),IF(TABLE_VOCODERS_TEST1!$F122="S",1,0))</f>
        <v>1</v>
      </c>
      <c r="H122">
        <v>1</v>
      </c>
    </row>
    <row r="123" spans="1:8">
      <c r="A123" t="str">
        <f>TABLE_VOCODERS_TEST1!G123</f>
        <v>joa</v>
      </c>
      <c r="B123" t="str">
        <f>TABLE_VOCODERS_TEST1!H123</f>
        <v>Enfado</v>
      </c>
      <c r="C123">
        <f>IF(TABLE_VOCODERS_TEST1!E123="S",TABLE_VOCODERS_TEST1!M123,TABLE_VOCODERS_TEST1!N123)</f>
        <v>3</v>
      </c>
      <c r="D123">
        <f>IF(TABLE_VOCODERS_TEST1!E123="S",TABLE_VOCODERS_TEST1!K123,TABLE_VOCODERS_TEST1!L123)</f>
        <v>3</v>
      </c>
      <c r="E123">
        <f>IF(TABLE_VOCODERS_TEST1!I123=0,IF(TABLE_VOCODERS_TEST1!$E123="S",1,0),IF(TABLE_VOCODERS_TEST1!$F123="S",1,0))</f>
        <v>1</v>
      </c>
      <c r="F123">
        <f>IF(TABLE_VOCODERS_TEST1!J123=0,IF(TABLE_VOCODERS_TEST1!$E123="S",1,0),IF(TABLE_VOCODERS_TEST1!$F123="S",1,0))</f>
        <v>1</v>
      </c>
      <c r="G123">
        <f>IF(TABLE_VOCODERS_TEST1!R123=0,IF(TABLE_VOCODERS_TEST1!$E123="S",1,0),IF(TABLE_VOCODERS_TEST1!$F123="S",1,0))</f>
        <v>1</v>
      </c>
      <c r="H123">
        <v>1</v>
      </c>
    </row>
    <row r="124" spans="1:8">
      <c r="A124" t="str">
        <f>TABLE_VOCODERS_TEST1!G124</f>
        <v>joa</v>
      </c>
      <c r="B124" t="str">
        <f>TABLE_VOCODERS_TEST1!H124</f>
        <v>Sorpresa</v>
      </c>
      <c r="C124">
        <f>IF(TABLE_VOCODERS_TEST1!E124="S",TABLE_VOCODERS_TEST1!M124,TABLE_VOCODERS_TEST1!N124)</f>
        <v>3</v>
      </c>
      <c r="D124">
        <f>IF(TABLE_VOCODERS_TEST1!E124="S",TABLE_VOCODERS_TEST1!K124,TABLE_VOCODERS_TEST1!L124)</f>
        <v>3</v>
      </c>
      <c r="E124">
        <f>IF(TABLE_VOCODERS_TEST1!I124=0,IF(TABLE_VOCODERS_TEST1!$E124="S",1,0),IF(TABLE_VOCODERS_TEST1!$F124="S",1,0))</f>
        <v>1</v>
      </c>
      <c r="F124">
        <f>IF(TABLE_VOCODERS_TEST1!J124=0,IF(TABLE_VOCODERS_TEST1!$E124="S",1,0),IF(TABLE_VOCODERS_TEST1!$F124="S",1,0))</f>
        <v>1</v>
      </c>
      <c r="G124">
        <f>IF(TABLE_VOCODERS_TEST1!R124=0,IF(TABLE_VOCODERS_TEST1!$E124="S",1,0),IF(TABLE_VOCODERS_TEST1!$F124="S",1,0))</f>
        <v>1</v>
      </c>
      <c r="H124">
        <v>1</v>
      </c>
    </row>
    <row r="125" spans="1:8">
      <c r="A125" t="str">
        <f>TABLE_VOCODERS_TEST1!G125</f>
        <v>joa</v>
      </c>
      <c r="B125" t="str">
        <f>TABLE_VOCODERS_TEST1!H125</f>
        <v>Neutra</v>
      </c>
      <c r="C125">
        <f>IF(TABLE_VOCODERS_TEST1!E125="S",TABLE_VOCODERS_TEST1!M125,TABLE_VOCODERS_TEST1!N125)</f>
        <v>3</v>
      </c>
      <c r="D125">
        <f>IF(TABLE_VOCODERS_TEST1!E125="S",TABLE_VOCODERS_TEST1!K125,TABLE_VOCODERS_TEST1!L125)</f>
        <v>3</v>
      </c>
      <c r="E125">
        <f>IF(TABLE_VOCODERS_TEST1!I125=0,IF(TABLE_VOCODERS_TEST1!$E125="S",1,0),IF(TABLE_VOCODERS_TEST1!$F125="S",1,0))</f>
        <v>1</v>
      </c>
      <c r="F125">
        <f>IF(TABLE_VOCODERS_TEST1!J125=0,IF(TABLE_VOCODERS_TEST1!$E125="S",1,0),IF(TABLE_VOCODERS_TEST1!$F125="S",1,0))</f>
        <v>1</v>
      </c>
      <c r="G125">
        <f>IF(TABLE_VOCODERS_TEST1!R125=0,IF(TABLE_VOCODERS_TEST1!$E125="S",1,0),IF(TABLE_VOCODERS_TEST1!$F125="S",1,0))</f>
        <v>1</v>
      </c>
      <c r="H125">
        <v>1</v>
      </c>
    </row>
    <row r="126" spans="1:8">
      <c r="A126" t="str">
        <f>TABLE_VOCODERS_TEST1!G126</f>
        <v>joa</v>
      </c>
      <c r="B126" t="str">
        <f>TABLE_VOCODERS_TEST1!H126</f>
        <v>Neutra</v>
      </c>
      <c r="C126">
        <f>IF(TABLE_VOCODERS_TEST1!E126="S",TABLE_VOCODERS_TEST1!M126,TABLE_VOCODERS_TEST1!N126)</f>
        <v>2</v>
      </c>
      <c r="D126">
        <f>IF(TABLE_VOCODERS_TEST1!E126="S",TABLE_VOCODERS_TEST1!K126,TABLE_VOCODERS_TEST1!L126)</f>
        <v>2</v>
      </c>
      <c r="E126">
        <f>IF(TABLE_VOCODERS_TEST1!I126=0,IF(TABLE_VOCODERS_TEST1!$E126="S",1,0),IF(TABLE_VOCODERS_TEST1!$F126="S",1,0))</f>
        <v>0</v>
      </c>
      <c r="F126">
        <f>IF(TABLE_VOCODERS_TEST1!J126=0,IF(TABLE_VOCODERS_TEST1!$E126="S",1,0),IF(TABLE_VOCODERS_TEST1!$F126="S",1,0))</f>
        <v>0</v>
      </c>
      <c r="G126">
        <f>IF(TABLE_VOCODERS_TEST1!R126=0,IF(TABLE_VOCODERS_TEST1!$E126="S",1,0),IF(TABLE_VOCODERS_TEST1!$F126="S",1,0))</f>
        <v>1</v>
      </c>
      <c r="H126">
        <v>1</v>
      </c>
    </row>
    <row r="127" spans="1:8">
      <c r="A127" t="str">
        <f>TABLE_VOCODERS_TEST1!G127</f>
        <v>joa</v>
      </c>
      <c r="B127" t="str">
        <f>TABLE_VOCODERS_TEST1!H127</f>
        <v>Sorpresa</v>
      </c>
      <c r="C127">
        <f>IF(TABLE_VOCODERS_TEST1!E127="S",TABLE_VOCODERS_TEST1!M127,TABLE_VOCODERS_TEST1!N127)</f>
        <v>3</v>
      </c>
      <c r="D127">
        <f>IF(TABLE_VOCODERS_TEST1!E127="S",TABLE_VOCODERS_TEST1!K127,TABLE_VOCODERS_TEST1!L127)</f>
        <v>3</v>
      </c>
      <c r="E127">
        <f>IF(TABLE_VOCODERS_TEST1!I127=0,IF(TABLE_VOCODERS_TEST1!$E127="S",1,0),IF(TABLE_VOCODERS_TEST1!$F127="S",1,0))</f>
        <v>1</v>
      </c>
      <c r="F127">
        <f>IF(TABLE_VOCODERS_TEST1!J127=0,IF(TABLE_VOCODERS_TEST1!$E127="S",1,0),IF(TABLE_VOCODERS_TEST1!$F127="S",1,0))</f>
        <v>1</v>
      </c>
      <c r="G127">
        <f>IF(TABLE_VOCODERS_TEST1!R127=0,IF(TABLE_VOCODERS_TEST1!$E127="S",1,0),IF(TABLE_VOCODERS_TEST1!$F127="S",1,0))</f>
        <v>1</v>
      </c>
      <c r="H127">
        <v>1</v>
      </c>
    </row>
    <row r="128" spans="1:8">
      <c r="A128" t="str">
        <f>TABLE_VOCODERS_TEST1!G128</f>
        <v>joa</v>
      </c>
      <c r="B128" t="str">
        <f>TABLE_VOCODERS_TEST1!H128</f>
        <v>Enfado</v>
      </c>
      <c r="C128">
        <f>IF(TABLE_VOCODERS_TEST1!E128="S",TABLE_VOCODERS_TEST1!M128,TABLE_VOCODERS_TEST1!N128)</f>
        <v>2</v>
      </c>
      <c r="D128">
        <f>IF(TABLE_VOCODERS_TEST1!E128="S",TABLE_VOCODERS_TEST1!K128,TABLE_VOCODERS_TEST1!L128)</f>
        <v>3</v>
      </c>
      <c r="E128">
        <f>IF(TABLE_VOCODERS_TEST1!I128=0,IF(TABLE_VOCODERS_TEST1!$E128="S",1,0),IF(TABLE_VOCODERS_TEST1!$F128="S",1,0))</f>
        <v>1</v>
      </c>
      <c r="F128">
        <f>IF(TABLE_VOCODERS_TEST1!J128=0,IF(TABLE_VOCODERS_TEST1!$E128="S",1,0),IF(TABLE_VOCODERS_TEST1!$F128="S",1,0))</f>
        <v>0</v>
      </c>
      <c r="G128">
        <f>IF(TABLE_VOCODERS_TEST1!R128=0,IF(TABLE_VOCODERS_TEST1!$E128="S",1,0),IF(TABLE_VOCODERS_TEST1!$F128="S",1,0))</f>
        <v>0</v>
      </c>
      <c r="H128">
        <v>1</v>
      </c>
    </row>
    <row r="129" spans="1:8">
      <c r="A129" t="str">
        <f>TABLE_VOCODERS_TEST1!G129</f>
        <v>joa</v>
      </c>
      <c r="B129" t="str">
        <f>TABLE_VOCODERS_TEST1!H129</f>
        <v>Enfado</v>
      </c>
      <c r="C129">
        <f>IF(TABLE_VOCODERS_TEST1!E129="S",TABLE_VOCODERS_TEST1!M129,TABLE_VOCODERS_TEST1!N129)</f>
        <v>2</v>
      </c>
      <c r="D129">
        <f>IF(TABLE_VOCODERS_TEST1!E129="S",TABLE_VOCODERS_TEST1!K129,TABLE_VOCODERS_TEST1!L129)</f>
        <v>3</v>
      </c>
      <c r="E129">
        <f>IF(TABLE_VOCODERS_TEST1!I129=0,IF(TABLE_VOCODERS_TEST1!$E129="S",1,0),IF(TABLE_VOCODERS_TEST1!$F129="S",1,0))</f>
        <v>1</v>
      </c>
      <c r="F129">
        <f>IF(TABLE_VOCODERS_TEST1!J129=0,IF(TABLE_VOCODERS_TEST1!$E129="S",1,0),IF(TABLE_VOCODERS_TEST1!$F129="S",1,0))</f>
        <v>1</v>
      </c>
      <c r="G129">
        <f>IF(TABLE_VOCODERS_TEST1!R129=0,IF(TABLE_VOCODERS_TEST1!$E129="S",1,0),IF(TABLE_VOCODERS_TEST1!$F129="S",1,0))</f>
        <v>1</v>
      </c>
      <c r="H129">
        <v>1</v>
      </c>
    </row>
    <row r="130" spans="1:8">
      <c r="A130" t="str">
        <f>TABLE_VOCODERS_TEST1!G130</f>
        <v>joa</v>
      </c>
      <c r="B130" t="str">
        <f>TABLE_VOCODERS_TEST1!H130</f>
        <v>Sorpresa</v>
      </c>
      <c r="C130">
        <f>IF(TABLE_VOCODERS_TEST1!E130="S",TABLE_VOCODERS_TEST1!M130,TABLE_VOCODERS_TEST1!N130)</f>
        <v>3</v>
      </c>
      <c r="D130">
        <f>IF(TABLE_VOCODERS_TEST1!E130="S",TABLE_VOCODERS_TEST1!K130,TABLE_VOCODERS_TEST1!L130)</f>
        <v>3</v>
      </c>
      <c r="E130">
        <f>IF(TABLE_VOCODERS_TEST1!I130=0,IF(TABLE_VOCODERS_TEST1!$E130="S",1,0),IF(TABLE_VOCODERS_TEST1!$F130="S",1,0))</f>
        <v>1</v>
      </c>
      <c r="F130">
        <f>IF(TABLE_VOCODERS_TEST1!J130=0,IF(TABLE_VOCODERS_TEST1!$E130="S",1,0),IF(TABLE_VOCODERS_TEST1!$F130="S",1,0))</f>
        <v>1</v>
      </c>
      <c r="G130">
        <f>IF(TABLE_VOCODERS_TEST1!R130=0,IF(TABLE_VOCODERS_TEST1!$E130="S",1,0),IF(TABLE_VOCODERS_TEST1!$F130="S",1,0))</f>
        <v>1</v>
      </c>
      <c r="H130">
        <v>1</v>
      </c>
    </row>
    <row r="131" spans="1:8">
      <c r="A131" t="str">
        <f>TABLE_VOCODERS_TEST1!G131</f>
        <v>joa</v>
      </c>
      <c r="B131" t="str">
        <f>TABLE_VOCODERS_TEST1!H131</f>
        <v>Neutra</v>
      </c>
      <c r="C131">
        <f>IF(TABLE_VOCODERS_TEST1!E131="S",TABLE_VOCODERS_TEST1!M131,TABLE_VOCODERS_TEST1!N131)</f>
        <v>1</v>
      </c>
      <c r="D131">
        <f>IF(TABLE_VOCODERS_TEST1!E131="S",TABLE_VOCODERS_TEST1!K131,TABLE_VOCODERS_TEST1!L131)</f>
        <v>2</v>
      </c>
      <c r="E131">
        <f>IF(TABLE_VOCODERS_TEST1!I131=0,IF(TABLE_VOCODERS_TEST1!$E131="S",1,0),IF(TABLE_VOCODERS_TEST1!$F131="S",1,0))</f>
        <v>1</v>
      </c>
      <c r="F131">
        <f>IF(TABLE_VOCODERS_TEST1!J131=0,IF(TABLE_VOCODERS_TEST1!$E131="S",1,0),IF(TABLE_VOCODERS_TEST1!$F131="S",1,0))</f>
        <v>0</v>
      </c>
      <c r="G131">
        <f>IF(TABLE_VOCODERS_TEST1!R131=0,IF(TABLE_VOCODERS_TEST1!$E131="S",1,0),IF(TABLE_VOCODERS_TEST1!$F131="S",1,0))</f>
        <v>1</v>
      </c>
      <c r="H131">
        <v>1</v>
      </c>
    </row>
    <row r="132" spans="1:8">
      <c r="A132" t="str">
        <f>TABLE_VOCODERS_TEST1!G132</f>
        <v>joa</v>
      </c>
      <c r="B132" t="str">
        <f>TABLE_VOCODERS_TEST1!H132</f>
        <v>Tristeza</v>
      </c>
      <c r="C132">
        <f>IF(TABLE_VOCODERS_TEST1!E132="S",TABLE_VOCODERS_TEST1!M132,TABLE_VOCODERS_TEST1!N132)</f>
        <v>3</v>
      </c>
      <c r="D132">
        <f>IF(TABLE_VOCODERS_TEST1!E132="S",TABLE_VOCODERS_TEST1!K132,TABLE_VOCODERS_TEST1!L132)</f>
        <v>2</v>
      </c>
      <c r="E132">
        <f>IF(TABLE_VOCODERS_TEST1!I132=0,IF(TABLE_VOCODERS_TEST1!$E132="S",1,0),IF(TABLE_VOCODERS_TEST1!$F132="S",1,0))</f>
        <v>1</v>
      </c>
      <c r="F132">
        <f>IF(TABLE_VOCODERS_TEST1!J132=0,IF(TABLE_VOCODERS_TEST1!$E132="S",1,0),IF(TABLE_VOCODERS_TEST1!$F132="S",1,0))</f>
        <v>1</v>
      </c>
      <c r="G132">
        <f>IF(TABLE_VOCODERS_TEST1!R132=0,IF(TABLE_VOCODERS_TEST1!$E132="S",1,0),IF(TABLE_VOCODERS_TEST1!$F132="S",1,0))</f>
        <v>1</v>
      </c>
      <c r="H132">
        <v>1</v>
      </c>
    </row>
    <row r="133" spans="1:8">
      <c r="A133" t="str">
        <f>TABLE_VOCODERS_TEST1!G133</f>
        <v>joa</v>
      </c>
      <c r="B133" t="str">
        <f>TABLE_VOCODERS_TEST1!H133</f>
        <v>Sorpresa</v>
      </c>
      <c r="C133">
        <f>IF(TABLE_VOCODERS_TEST1!E133="S",TABLE_VOCODERS_TEST1!M133,TABLE_VOCODERS_TEST1!N133)</f>
        <v>2</v>
      </c>
      <c r="D133">
        <f>IF(TABLE_VOCODERS_TEST1!E133="S",TABLE_VOCODERS_TEST1!K133,TABLE_VOCODERS_TEST1!L133)</f>
        <v>3</v>
      </c>
      <c r="E133">
        <f>IF(TABLE_VOCODERS_TEST1!I133=0,IF(TABLE_VOCODERS_TEST1!$E133="S",1,0),IF(TABLE_VOCODERS_TEST1!$F133="S",1,0))</f>
        <v>0</v>
      </c>
      <c r="F133">
        <f>IF(TABLE_VOCODERS_TEST1!J133=0,IF(TABLE_VOCODERS_TEST1!$E133="S",1,0),IF(TABLE_VOCODERS_TEST1!$F133="S",1,0))</f>
        <v>0</v>
      </c>
      <c r="G133">
        <f>IF(TABLE_VOCODERS_TEST1!R133=0,IF(TABLE_VOCODERS_TEST1!$E133="S",1,0),IF(TABLE_VOCODERS_TEST1!$F133="S",1,0))</f>
        <v>1</v>
      </c>
      <c r="H133">
        <v>1</v>
      </c>
    </row>
    <row r="134" spans="1:8">
      <c r="A134" t="str">
        <f>TABLE_VOCODERS_TEST1!G134</f>
        <v>joa</v>
      </c>
      <c r="B134" t="str">
        <f>TABLE_VOCODERS_TEST1!H134</f>
        <v>Tristeza</v>
      </c>
      <c r="C134">
        <f>IF(TABLE_VOCODERS_TEST1!E134="S",TABLE_VOCODERS_TEST1!M134,TABLE_VOCODERS_TEST1!N134)</f>
        <v>2</v>
      </c>
      <c r="D134">
        <f>IF(TABLE_VOCODERS_TEST1!E134="S",TABLE_VOCODERS_TEST1!K134,TABLE_VOCODERS_TEST1!L134)</f>
        <v>3</v>
      </c>
      <c r="E134">
        <f>IF(TABLE_VOCODERS_TEST1!I134=0,IF(TABLE_VOCODERS_TEST1!$E134="S",1,0),IF(TABLE_VOCODERS_TEST1!$F134="S",1,0))</f>
        <v>1</v>
      </c>
      <c r="F134">
        <f>IF(TABLE_VOCODERS_TEST1!J134=0,IF(TABLE_VOCODERS_TEST1!$E134="S",1,0),IF(TABLE_VOCODERS_TEST1!$F134="S",1,0))</f>
        <v>1</v>
      </c>
      <c r="G134">
        <f>IF(TABLE_VOCODERS_TEST1!R134=0,IF(TABLE_VOCODERS_TEST1!$E134="S",1,0),IF(TABLE_VOCODERS_TEST1!$F134="S",1,0))</f>
        <v>0</v>
      </c>
      <c r="H134">
        <v>1</v>
      </c>
    </row>
    <row r="135" spans="1:8">
      <c r="A135" t="str">
        <f>TABLE_VOCODERS_TEST1!G135</f>
        <v>joa</v>
      </c>
      <c r="B135" t="str">
        <f>TABLE_VOCODERS_TEST1!H135</f>
        <v>Alegría</v>
      </c>
      <c r="C135">
        <f>IF(TABLE_VOCODERS_TEST1!E135="S",TABLE_VOCODERS_TEST1!M135,TABLE_VOCODERS_TEST1!N135)</f>
        <v>2</v>
      </c>
      <c r="D135">
        <f>IF(TABLE_VOCODERS_TEST1!E135="S",TABLE_VOCODERS_TEST1!K135,TABLE_VOCODERS_TEST1!L135)</f>
        <v>3</v>
      </c>
      <c r="E135">
        <f>IF(TABLE_VOCODERS_TEST1!I135=0,IF(TABLE_VOCODERS_TEST1!$E135="S",1,0),IF(TABLE_VOCODERS_TEST1!$F135="S",1,0))</f>
        <v>1</v>
      </c>
      <c r="F135">
        <f>IF(TABLE_VOCODERS_TEST1!J135=0,IF(TABLE_VOCODERS_TEST1!$E135="S",1,0),IF(TABLE_VOCODERS_TEST1!$F135="S",1,0))</f>
        <v>0</v>
      </c>
      <c r="G135">
        <f>IF(TABLE_VOCODERS_TEST1!R135=0,IF(TABLE_VOCODERS_TEST1!$E135="S",1,0),IF(TABLE_VOCODERS_TEST1!$F135="S",1,0))</f>
        <v>0</v>
      </c>
      <c r="H135">
        <v>1</v>
      </c>
    </row>
    <row r="136" spans="1:8">
      <c r="A136" t="str">
        <f>TABLE_VOCODERS_TEST1!G136</f>
        <v>joa</v>
      </c>
      <c r="B136" t="str">
        <f>TABLE_VOCODERS_TEST1!H136</f>
        <v>Enfado</v>
      </c>
      <c r="C136">
        <f>IF(TABLE_VOCODERS_TEST1!E136="S",TABLE_VOCODERS_TEST1!M136,TABLE_VOCODERS_TEST1!N136)</f>
        <v>2</v>
      </c>
      <c r="D136">
        <f>IF(TABLE_VOCODERS_TEST1!E136="S",TABLE_VOCODERS_TEST1!K136,TABLE_VOCODERS_TEST1!L136)</f>
        <v>3</v>
      </c>
      <c r="E136">
        <f>IF(TABLE_VOCODERS_TEST1!I136=0,IF(TABLE_VOCODERS_TEST1!$E136="S",1,0),IF(TABLE_VOCODERS_TEST1!$F136="S",1,0))</f>
        <v>1</v>
      </c>
      <c r="F136">
        <f>IF(TABLE_VOCODERS_TEST1!J136=0,IF(TABLE_VOCODERS_TEST1!$E136="S",1,0),IF(TABLE_VOCODERS_TEST1!$F136="S",1,0))</f>
        <v>1</v>
      </c>
      <c r="G136">
        <f>IF(TABLE_VOCODERS_TEST1!R136=0,IF(TABLE_VOCODERS_TEST1!$E136="S",1,0),IF(TABLE_VOCODERS_TEST1!$F136="S",1,0))</f>
        <v>0</v>
      </c>
      <c r="H136">
        <v>1</v>
      </c>
    </row>
    <row r="137" spans="1:8">
      <c r="A137" t="str">
        <f>TABLE_VOCODERS_TEST1!G137</f>
        <v>joa</v>
      </c>
      <c r="B137" t="str">
        <f>TABLE_VOCODERS_TEST1!H137</f>
        <v>Alegría</v>
      </c>
      <c r="C137">
        <f>IF(TABLE_VOCODERS_TEST1!E137="S",TABLE_VOCODERS_TEST1!M137,TABLE_VOCODERS_TEST1!N137)</f>
        <v>4</v>
      </c>
      <c r="D137">
        <f>IF(TABLE_VOCODERS_TEST1!E137="S",TABLE_VOCODERS_TEST1!K137,TABLE_VOCODERS_TEST1!L137)</f>
        <v>2</v>
      </c>
      <c r="E137">
        <f>IF(TABLE_VOCODERS_TEST1!I137=0,IF(TABLE_VOCODERS_TEST1!$E137="S",1,0),IF(TABLE_VOCODERS_TEST1!$F137="S",1,0))</f>
        <v>0</v>
      </c>
      <c r="F137">
        <f>IF(TABLE_VOCODERS_TEST1!J137=0,IF(TABLE_VOCODERS_TEST1!$E137="S",1,0),IF(TABLE_VOCODERS_TEST1!$F137="S",1,0))</f>
        <v>1</v>
      </c>
      <c r="G137">
        <f>IF(TABLE_VOCODERS_TEST1!R137=0,IF(TABLE_VOCODERS_TEST1!$E137="S",1,0),IF(TABLE_VOCODERS_TEST1!$F137="S",1,0))</f>
        <v>1</v>
      </c>
      <c r="H137">
        <v>1</v>
      </c>
    </row>
    <row r="138" spans="1:8">
      <c r="A138" t="str">
        <f>TABLE_VOCODERS_TEST1!G138</f>
        <v>joa</v>
      </c>
      <c r="B138" t="str">
        <f>TABLE_VOCODERS_TEST1!H138</f>
        <v>Alegría</v>
      </c>
      <c r="C138">
        <f>IF(TABLE_VOCODERS_TEST1!E138="S",TABLE_VOCODERS_TEST1!M138,TABLE_VOCODERS_TEST1!N138)</f>
        <v>4</v>
      </c>
      <c r="D138">
        <f>IF(TABLE_VOCODERS_TEST1!E138="S",TABLE_VOCODERS_TEST1!K138,TABLE_VOCODERS_TEST1!L138)</f>
        <v>3</v>
      </c>
      <c r="E138">
        <f>IF(TABLE_VOCODERS_TEST1!I138=0,IF(TABLE_VOCODERS_TEST1!$E138="S",1,0),IF(TABLE_VOCODERS_TEST1!$F138="S",1,0))</f>
        <v>1</v>
      </c>
      <c r="F138">
        <f>IF(TABLE_VOCODERS_TEST1!J138=0,IF(TABLE_VOCODERS_TEST1!$E138="S",1,0),IF(TABLE_VOCODERS_TEST1!$F138="S",1,0))</f>
        <v>1</v>
      </c>
      <c r="G138">
        <f>IF(TABLE_VOCODERS_TEST1!R138=0,IF(TABLE_VOCODERS_TEST1!$E138="S",1,0),IF(TABLE_VOCODERS_TEST1!$F138="S",1,0))</f>
        <v>1</v>
      </c>
      <c r="H138">
        <v>1</v>
      </c>
    </row>
    <row r="139" spans="1:8">
      <c r="A139" t="str">
        <f>TABLE_VOCODERS_TEST1!G139</f>
        <v>joa</v>
      </c>
      <c r="B139" t="str">
        <f>TABLE_VOCODERS_TEST1!H139</f>
        <v>Enfado</v>
      </c>
      <c r="C139">
        <f>IF(TABLE_VOCODERS_TEST1!E139="S",TABLE_VOCODERS_TEST1!M139,TABLE_VOCODERS_TEST1!N139)</f>
        <v>4</v>
      </c>
      <c r="D139">
        <f>IF(TABLE_VOCODERS_TEST1!E139="S",TABLE_VOCODERS_TEST1!K139,TABLE_VOCODERS_TEST1!L139)</f>
        <v>4</v>
      </c>
      <c r="E139">
        <f>IF(TABLE_VOCODERS_TEST1!I139=0,IF(TABLE_VOCODERS_TEST1!$E139="S",1,0),IF(TABLE_VOCODERS_TEST1!$F139="S",1,0))</f>
        <v>1</v>
      </c>
      <c r="F139">
        <f>IF(TABLE_VOCODERS_TEST1!J139=0,IF(TABLE_VOCODERS_TEST1!$E139="S",1,0),IF(TABLE_VOCODERS_TEST1!$F139="S",1,0))</f>
        <v>1</v>
      </c>
      <c r="G139">
        <f>IF(TABLE_VOCODERS_TEST1!R139=0,IF(TABLE_VOCODERS_TEST1!$E139="S",1,0),IF(TABLE_VOCODERS_TEST1!$F139="S",1,0))</f>
        <v>0</v>
      </c>
      <c r="H139">
        <v>1</v>
      </c>
    </row>
    <row r="140" spans="1:8">
      <c r="A140" t="str">
        <f>TABLE_VOCODERS_TEST1!G140</f>
        <v>joa</v>
      </c>
      <c r="B140" t="str">
        <f>TABLE_VOCODERS_TEST1!H140</f>
        <v>Enfado</v>
      </c>
      <c r="C140">
        <f>IF(TABLE_VOCODERS_TEST1!E140="S",TABLE_VOCODERS_TEST1!M140,TABLE_VOCODERS_TEST1!N140)</f>
        <v>3</v>
      </c>
      <c r="D140">
        <f>IF(TABLE_VOCODERS_TEST1!E140="S",TABLE_VOCODERS_TEST1!K140,TABLE_VOCODERS_TEST1!L140)</f>
        <v>3</v>
      </c>
      <c r="E140">
        <f>IF(TABLE_VOCODERS_TEST1!I140=0,IF(TABLE_VOCODERS_TEST1!$E140="S",1,0),IF(TABLE_VOCODERS_TEST1!$F140="S",1,0))</f>
        <v>1</v>
      </c>
      <c r="F140">
        <f>IF(TABLE_VOCODERS_TEST1!J140=0,IF(TABLE_VOCODERS_TEST1!$E140="S",1,0),IF(TABLE_VOCODERS_TEST1!$F140="S",1,0))</f>
        <v>1</v>
      </c>
      <c r="G140">
        <f>IF(TABLE_VOCODERS_TEST1!R140=0,IF(TABLE_VOCODERS_TEST1!$E140="S",1,0),IF(TABLE_VOCODERS_TEST1!$F140="S",1,0))</f>
        <v>0</v>
      </c>
      <c r="H140">
        <v>1</v>
      </c>
    </row>
    <row r="141" spans="1:8">
      <c r="A141" t="str">
        <f>TABLE_VOCODERS_TEST1!G141</f>
        <v>joa</v>
      </c>
      <c r="B141" t="str">
        <f>TABLE_VOCODERS_TEST1!H141</f>
        <v>Sorpresa</v>
      </c>
      <c r="C141">
        <f>IF(TABLE_VOCODERS_TEST1!E141="S",TABLE_VOCODERS_TEST1!M141,TABLE_VOCODERS_TEST1!N141)</f>
        <v>3</v>
      </c>
      <c r="D141">
        <f>IF(TABLE_VOCODERS_TEST1!E141="S",TABLE_VOCODERS_TEST1!K141,TABLE_VOCODERS_TEST1!L141)</f>
        <v>3</v>
      </c>
      <c r="E141">
        <f>IF(TABLE_VOCODERS_TEST1!I141=0,IF(TABLE_VOCODERS_TEST1!$E141="S",1,0),IF(TABLE_VOCODERS_TEST1!$F141="S",1,0))</f>
        <v>0</v>
      </c>
      <c r="F141">
        <f>IF(TABLE_VOCODERS_TEST1!J141=0,IF(TABLE_VOCODERS_TEST1!$E141="S",1,0),IF(TABLE_VOCODERS_TEST1!$F141="S",1,0))</f>
        <v>0</v>
      </c>
      <c r="G141">
        <f>IF(TABLE_VOCODERS_TEST1!R141=0,IF(TABLE_VOCODERS_TEST1!$E141="S",1,0),IF(TABLE_VOCODERS_TEST1!$F141="S",1,0))</f>
        <v>1</v>
      </c>
      <c r="H141">
        <v>1</v>
      </c>
    </row>
    <row r="142" spans="1:8">
      <c r="A142" t="str">
        <f>TABLE_VOCODERS_TEST1!G142</f>
        <v>joa</v>
      </c>
      <c r="B142" t="str">
        <f>TABLE_VOCODERS_TEST1!H142</f>
        <v>Neutra</v>
      </c>
      <c r="C142">
        <f>IF(TABLE_VOCODERS_TEST1!E142="S",TABLE_VOCODERS_TEST1!M142,TABLE_VOCODERS_TEST1!N142)</f>
        <v>3</v>
      </c>
      <c r="D142">
        <f>IF(TABLE_VOCODERS_TEST1!E142="S",TABLE_VOCODERS_TEST1!K142,TABLE_VOCODERS_TEST1!L142)</f>
        <v>4</v>
      </c>
      <c r="E142">
        <f>IF(TABLE_VOCODERS_TEST1!I142=0,IF(TABLE_VOCODERS_TEST1!$E142="S",1,0),IF(TABLE_VOCODERS_TEST1!$F142="S",1,0))</f>
        <v>0</v>
      </c>
      <c r="F142">
        <f>IF(TABLE_VOCODERS_TEST1!J142=0,IF(TABLE_VOCODERS_TEST1!$E142="S",1,0),IF(TABLE_VOCODERS_TEST1!$F142="S",1,0))</f>
        <v>0</v>
      </c>
      <c r="G142">
        <f>IF(TABLE_VOCODERS_TEST1!R142=0,IF(TABLE_VOCODERS_TEST1!$E142="S",1,0),IF(TABLE_VOCODERS_TEST1!$F142="S",1,0))</f>
        <v>1</v>
      </c>
      <c r="H142">
        <v>1</v>
      </c>
    </row>
    <row r="143" spans="1:8">
      <c r="A143" t="str">
        <f>TABLE_VOCODERS_TEST1!G143</f>
        <v>joa</v>
      </c>
      <c r="B143" t="str">
        <f>TABLE_VOCODERS_TEST1!H143</f>
        <v>Tristeza</v>
      </c>
      <c r="C143">
        <f>IF(TABLE_VOCODERS_TEST1!E143="S",TABLE_VOCODERS_TEST1!M143,TABLE_VOCODERS_TEST1!N143)</f>
        <v>4</v>
      </c>
      <c r="D143">
        <f>IF(TABLE_VOCODERS_TEST1!E143="S",TABLE_VOCODERS_TEST1!K143,TABLE_VOCODERS_TEST1!L143)</f>
        <v>3</v>
      </c>
      <c r="E143">
        <f>IF(TABLE_VOCODERS_TEST1!I143=0,IF(TABLE_VOCODERS_TEST1!$E143="S",1,0),IF(TABLE_VOCODERS_TEST1!$F143="S",1,0))</f>
        <v>0</v>
      </c>
      <c r="F143">
        <f>IF(TABLE_VOCODERS_TEST1!J143=0,IF(TABLE_VOCODERS_TEST1!$E143="S",1,0),IF(TABLE_VOCODERS_TEST1!$F143="S",1,0))</f>
        <v>1</v>
      </c>
      <c r="G143">
        <f>IF(TABLE_VOCODERS_TEST1!R143=0,IF(TABLE_VOCODERS_TEST1!$E143="S",1,0),IF(TABLE_VOCODERS_TEST1!$F143="S",1,0))</f>
        <v>0</v>
      </c>
      <c r="H143">
        <v>1</v>
      </c>
    </row>
    <row r="144" spans="1:8">
      <c r="A144" t="str">
        <f>TABLE_VOCODERS_TEST1!G144</f>
        <v>joa</v>
      </c>
      <c r="B144" t="str">
        <f>TABLE_VOCODERS_TEST1!H144</f>
        <v>Sorpresa</v>
      </c>
      <c r="C144">
        <f>IF(TABLE_VOCODERS_TEST1!E144="S",TABLE_VOCODERS_TEST1!M144,TABLE_VOCODERS_TEST1!N144)</f>
        <v>4</v>
      </c>
      <c r="D144">
        <f>IF(TABLE_VOCODERS_TEST1!E144="S",TABLE_VOCODERS_TEST1!K144,TABLE_VOCODERS_TEST1!L144)</f>
        <v>4</v>
      </c>
      <c r="E144">
        <f>IF(TABLE_VOCODERS_TEST1!I144=0,IF(TABLE_VOCODERS_TEST1!$E144="S",1,0),IF(TABLE_VOCODERS_TEST1!$F144="S",1,0))</f>
        <v>1</v>
      </c>
      <c r="F144">
        <f>IF(TABLE_VOCODERS_TEST1!J144=0,IF(TABLE_VOCODERS_TEST1!$E144="S",1,0),IF(TABLE_VOCODERS_TEST1!$F144="S",1,0))</f>
        <v>1</v>
      </c>
      <c r="G144">
        <f>IF(TABLE_VOCODERS_TEST1!R144=0,IF(TABLE_VOCODERS_TEST1!$E144="S",1,0),IF(TABLE_VOCODERS_TEST1!$F144="S",1,0))</f>
        <v>1</v>
      </c>
      <c r="H144">
        <v>1</v>
      </c>
    </row>
    <row r="145" spans="1:8">
      <c r="A145" t="str">
        <f>TABLE_VOCODERS_TEST1!G145</f>
        <v>joa</v>
      </c>
      <c r="B145" t="str">
        <f>TABLE_VOCODERS_TEST1!H145</f>
        <v>Tristeza</v>
      </c>
      <c r="C145">
        <f>IF(TABLE_VOCODERS_TEST1!E145="S",TABLE_VOCODERS_TEST1!M145,TABLE_VOCODERS_TEST1!N145)</f>
        <v>3</v>
      </c>
      <c r="D145">
        <f>IF(TABLE_VOCODERS_TEST1!E145="S",TABLE_VOCODERS_TEST1!K145,TABLE_VOCODERS_TEST1!L145)</f>
        <v>2</v>
      </c>
      <c r="E145">
        <f>IF(TABLE_VOCODERS_TEST1!I145=0,IF(TABLE_VOCODERS_TEST1!$E145="S",1,0),IF(TABLE_VOCODERS_TEST1!$F145="S",1,0))</f>
        <v>0</v>
      </c>
      <c r="F145">
        <f>IF(TABLE_VOCODERS_TEST1!J145=0,IF(TABLE_VOCODERS_TEST1!$E145="S",1,0),IF(TABLE_VOCODERS_TEST1!$F145="S",1,0))</f>
        <v>1</v>
      </c>
      <c r="G145">
        <f>IF(TABLE_VOCODERS_TEST1!R145=0,IF(TABLE_VOCODERS_TEST1!$E145="S",1,0),IF(TABLE_VOCODERS_TEST1!$F145="S",1,0))</f>
        <v>1</v>
      </c>
      <c r="H145">
        <v>1</v>
      </c>
    </row>
    <row r="146" spans="1:8">
      <c r="A146" t="str">
        <f>TABLE_VOCODERS_TEST1!G146</f>
        <v>joa</v>
      </c>
      <c r="B146" t="str">
        <f>TABLE_VOCODERS_TEST1!H146</f>
        <v>Alegría</v>
      </c>
      <c r="C146">
        <f>IF(TABLE_VOCODERS_TEST1!E146="S",TABLE_VOCODERS_TEST1!M146,TABLE_VOCODERS_TEST1!N146)</f>
        <v>4</v>
      </c>
      <c r="D146">
        <f>IF(TABLE_VOCODERS_TEST1!E146="S",TABLE_VOCODERS_TEST1!K146,TABLE_VOCODERS_TEST1!L146)</f>
        <v>4</v>
      </c>
      <c r="E146">
        <f>IF(TABLE_VOCODERS_TEST1!I146=0,IF(TABLE_VOCODERS_TEST1!$E146="S",1,0),IF(TABLE_VOCODERS_TEST1!$F146="S",1,0))</f>
        <v>1</v>
      </c>
      <c r="F146">
        <f>IF(TABLE_VOCODERS_TEST1!J146=0,IF(TABLE_VOCODERS_TEST1!$E146="S",1,0),IF(TABLE_VOCODERS_TEST1!$F146="S",1,0))</f>
        <v>1</v>
      </c>
      <c r="G146">
        <f>IF(TABLE_VOCODERS_TEST1!R146=0,IF(TABLE_VOCODERS_TEST1!$E146="S",1,0),IF(TABLE_VOCODERS_TEST1!$F146="S",1,0))</f>
        <v>1</v>
      </c>
      <c r="H146">
        <v>1</v>
      </c>
    </row>
    <row r="147" spans="1:8">
      <c r="A147" t="str">
        <f>TABLE_VOCODERS_TEST1!G147</f>
        <v>joa</v>
      </c>
      <c r="B147" t="str">
        <f>TABLE_VOCODERS_TEST1!H147</f>
        <v>Enfado</v>
      </c>
      <c r="C147">
        <f>IF(TABLE_VOCODERS_TEST1!E147="S",TABLE_VOCODERS_TEST1!M147,TABLE_VOCODERS_TEST1!N147)</f>
        <v>2</v>
      </c>
      <c r="D147">
        <f>IF(TABLE_VOCODERS_TEST1!E147="S",TABLE_VOCODERS_TEST1!K147,TABLE_VOCODERS_TEST1!L147)</f>
        <v>2</v>
      </c>
      <c r="E147">
        <f>IF(TABLE_VOCODERS_TEST1!I147=0,IF(TABLE_VOCODERS_TEST1!$E147="S",1,0),IF(TABLE_VOCODERS_TEST1!$F147="S",1,0))</f>
        <v>1</v>
      </c>
      <c r="F147">
        <f>IF(TABLE_VOCODERS_TEST1!J147=0,IF(TABLE_VOCODERS_TEST1!$E147="S",1,0),IF(TABLE_VOCODERS_TEST1!$F147="S",1,0))</f>
        <v>1</v>
      </c>
      <c r="G147">
        <f>IF(TABLE_VOCODERS_TEST1!R147=0,IF(TABLE_VOCODERS_TEST1!$E147="S",1,0),IF(TABLE_VOCODERS_TEST1!$F147="S",1,0))</f>
        <v>1</v>
      </c>
      <c r="H147">
        <v>1</v>
      </c>
    </row>
    <row r="148" spans="1:8">
      <c r="A148" t="str">
        <f>TABLE_VOCODERS_TEST1!G148</f>
        <v>joa</v>
      </c>
      <c r="B148" t="str">
        <f>TABLE_VOCODERS_TEST1!H148</f>
        <v>Sorpresa</v>
      </c>
      <c r="C148">
        <f>IF(TABLE_VOCODERS_TEST1!E148="S",TABLE_VOCODERS_TEST1!M148,TABLE_VOCODERS_TEST1!N148)</f>
        <v>4</v>
      </c>
      <c r="D148">
        <f>IF(TABLE_VOCODERS_TEST1!E148="S",TABLE_VOCODERS_TEST1!K148,TABLE_VOCODERS_TEST1!L148)</f>
        <v>3</v>
      </c>
      <c r="E148">
        <f>IF(TABLE_VOCODERS_TEST1!I148=0,IF(TABLE_VOCODERS_TEST1!$E148="S",1,0),IF(TABLE_VOCODERS_TEST1!$F148="S",1,0))</f>
        <v>1</v>
      </c>
      <c r="F148">
        <f>IF(TABLE_VOCODERS_TEST1!J148=0,IF(TABLE_VOCODERS_TEST1!$E148="S",1,0),IF(TABLE_VOCODERS_TEST1!$F148="S",1,0))</f>
        <v>1</v>
      </c>
      <c r="G148">
        <f>IF(TABLE_VOCODERS_TEST1!R148=0,IF(TABLE_VOCODERS_TEST1!$E148="S",1,0),IF(TABLE_VOCODERS_TEST1!$F148="S",1,0))</f>
        <v>1</v>
      </c>
      <c r="H148">
        <v>1</v>
      </c>
    </row>
    <row r="149" spans="1:8">
      <c r="A149" t="str">
        <f>TABLE_VOCODERS_TEST1!G149</f>
        <v>joa</v>
      </c>
      <c r="B149" t="str">
        <f>TABLE_VOCODERS_TEST1!H149</f>
        <v>Neutra</v>
      </c>
      <c r="C149">
        <f>IF(TABLE_VOCODERS_TEST1!E149="S",TABLE_VOCODERS_TEST1!M149,TABLE_VOCODERS_TEST1!N149)</f>
        <v>4</v>
      </c>
      <c r="D149">
        <f>IF(TABLE_VOCODERS_TEST1!E149="S",TABLE_VOCODERS_TEST1!K149,TABLE_VOCODERS_TEST1!L149)</f>
        <v>4</v>
      </c>
      <c r="E149">
        <f>IF(TABLE_VOCODERS_TEST1!I149=0,IF(TABLE_VOCODERS_TEST1!$E149="S",1,0),IF(TABLE_VOCODERS_TEST1!$F149="S",1,0))</f>
        <v>1</v>
      </c>
      <c r="F149">
        <f>IF(TABLE_VOCODERS_TEST1!J149=0,IF(TABLE_VOCODERS_TEST1!$E149="S",1,0),IF(TABLE_VOCODERS_TEST1!$F149="S",1,0))</f>
        <v>1</v>
      </c>
      <c r="G149">
        <f>IF(TABLE_VOCODERS_TEST1!R149=0,IF(TABLE_VOCODERS_TEST1!$E149="S",1,0),IF(TABLE_VOCODERS_TEST1!$F149="S",1,0))</f>
        <v>1</v>
      </c>
      <c r="H149">
        <v>1</v>
      </c>
    </row>
    <row r="150" spans="1:8">
      <c r="A150" t="str">
        <f>TABLE_VOCODERS_TEST1!G150</f>
        <v>joa</v>
      </c>
      <c r="B150" t="str">
        <f>TABLE_VOCODERS_TEST1!H150</f>
        <v>Neutra</v>
      </c>
      <c r="C150">
        <f>IF(TABLE_VOCODERS_TEST1!E150="S",TABLE_VOCODERS_TEST1!M150,TABLE_VOCODERS_TEST1!N150)</f>
        <v>3</v>
      </c>
      <c r="D150">
        <f>IF(TABLE_VOCODERS_TEST1!E150="S",TABLE_VOCODERS_TEST1!K150,TABLE_VOCODERS_TEST1!L150)</f>
        <v>2</v>
      </c>
      <c r="E150">
        <f>IF(TABLE_VOCODERS_TEST1!I150=0,IF(TABLE_VOCODERS_TEST1!$E150="S",1,0),IF(TABLE_VOCODERS_TEST1!$F150="S",1,0))</f>
        <v>0</v>
      </c>
      <c r="F150">
        <f>IF(TABLE_VOCODERS_TEST1!J150=0,IF(TABLE_VOCODERS_TEST1!$E150="S",1,0),IF(TABLE_VOCODERS_TEST1!$F150="S",1,0))</f>
        <v>0</v>
      </c>
      <c r="G150">
        <f>IF(TABLE_VOCODERS_TEST1!R150=0,IF(TABLE_VOCODERS_TEST1!$E150="S",1,0),IF(TABLE_VOCODERS_TEST1!$F150="S",1,0))</f>
        <v>0</v>
      </c>
      <c r="H150">
        <v>1</v>
      </c>
    </row>
    <row r="151" spans="1:8">
      <c r="A151" t="str">
        <f>TABLE_VOCODERS_TEST1!G151</f>
        <v>joa</v>
      </c>
      <c r="B151" t="str">
        <f>TABLE_VOCODERS_TEST1!H151</f>
        <v>Sorpresa</v>
      </c>
      <c r="C151">
        <f>IF(TABLE_VOCODERS_TEST1!E151="S",TABLE_VOCODERS_TEST1!M151,TABLE_VOCODERS_TEST1!N151)</f>
        <v>3</v>
      </c>
      <c r="D151">
        <f>IF(TABLE_VOCODERS_TEST1!E151="S",TABLE_VOCODERS_TEST1!K151,TABLE_VOCODERS_TEST1!L151)</f>
        <v>4</v>
      </c>
      <c r="E151">
        <f>IF(TABLE_VOCODERS_TEST1!I151=0,IF(TABLE_VOCODERS_TEST1!$E151="S",1,0),IF(TABLE_VOCODERS_TEST1!$F151="S",1,0))</f>
        <v>1</v>
      </c>
      <c r="F151">
        <f>IF(TABLE_VOCODERS_TEST1!J151=0,IF(TABLE_VOCODERS_TEST1!$E151="S",1,0),IF(TABLE_VOCODERS_TEST1!$F151="S",1,0))</f>
        <v>0</v>
      </c>
      <c r="G151">
        <f>IF(TABLE_VOCODERS_TEST1!R151=0,IF(TABLE_VOCODERS_TEST1!$E151="S",1,0),IF(TABLE_VOCODERS_TEST1!$F151="S",1,0))</f>
        <v>1</v>
      </c>
      <c r="H151">
        <v>1</v>
      </c>
    </row>
    <row r="152" spans="1:8">
      <c r="A152" t="str">
        <f>TABLE_VOCODERS_TEST1!G152</f>
        <v>joa</v>
      </c>
      <c r="B152" t="str">
        <f>TABLE_VOCODERS_TEST1!H152</f>
        <v>Tristeza</v>
      </c>
      <c r="C152">
        <f>IF(TABLE_VOCODERS_TEST1!E152="S",TABLE_VOCODERS_TEST1!M152,TABLE_VOCODERS_TEST1!N152)</f>
        <v>2</v>
      </c>
      <c r="D152">
        <f>IF(TABLE_VOCODERS_TEST1!E152="S",TABLE_VOCODERS_TEST1!K152,TABLE_VOCODERS_TEST1!L152)</f>
        <v>3</v>
      </c>
      <c r="E152">
        <f>IF(TABLE_VOCODERS_TEST1!I152=0,IF(TABLE_VOCODERS_TEST1!$E152="S",1,0),IF(TABLE_VOCODERS_TEST1!$F152="S",1,0))</f>
        <v>0</v>
      </c>
      <c r="F152">
        <f>IF(TABLE_VOCODERS_TEST1!J152=0,IF(TABLE_VOCODERS_TEST1!$E152="S",1,0),IF(TABLE_VOCODERS_TEST1!$F152="S",1,0))</f>
        <v>0</v>
      </c>
      <c r="G152">
        <f>IF(TABLE_VOCODERS_TEST1!R152=0,IF(TABLE_VOCODERS_TEST1!$E152="S",1,0),IF(TABLE_VOCODERS_TEST1!$F152="S",1,0))</f>
        <v>1</v>
      </c>
      <c r="H152">
        <v>1</v>
      </c>
    </row>
    <row r="153" spans="1:8">
      <c r="A153" t="str">
        <f>TABLE_VOCODERS_TEST1!G153</f>
        <v>joa</v>
      </c>
      <c r="B153" t="str">
        <f>TABLE_VOCODERS_TEST1!H153</f>
        <v>Tristeza</v>
      </c>
      <c r="C153">
        <f>IF(TABLE_VOCODERS_TEST1!E153="S",TABLE_VOCODERS_TEST1!M153,TABLE_VOCODERS_TEST1!N153)</f>
        <v>4</v>
      </c>
      <c r="D153">
        <f>IF(TABLE_VOCODERS_TEST1!E153="S",TABLE_VOCODERS_TEST1!K153,TABLE_VOCODERS_TEST1!L153)</f>
        <v>1</v>
      </c>
      <c r="E153">
        <f>IF(TABLE_VOCODERS_TEST1!I153=0,IF(TABLE_VOCODERS_TEST1!$E153="S",1,0),IF(TABLE_VOCODERS_TEST1!$F153="S",1,0))</f>
        <v>0</v>
      </c>
      <c r="F153">
        <f>IF(TABLE_VOCODERS_TEST1!J153=0,IF(TABLE_VOCODERS_TEST1!$E153="S",1,0),IF(TABLE_VOCODERS_TEST1!$F153="S",1,0))</f>
        <v>1</v>
      </c>
      <c r="G153">
        <f>IF(TABLE_VOCODERS_TEST1!R153=0,IF(TABLE_VOCODERS_TEST1!$E153="S",1,0),IF(TABLE_VOCODERS_TEST1!$F153="S",1,0))</f>
        <v>1</v>
      </c>
      <c r="H153">
        <v>1</v>
      </c>
    </row>
    <row r="154" spans="1:8">
      <c r="A154" t="str">
        <f>TABLE_VOCODERS_TEST1!G154</f>
        <v>joa</v>
      </c>
      <c r="B154" t="str">
        <f>TABLE_VOCODERS_TEST1!H154</f>
        <v>Enfado</v>
      </c>
      <c r="C154">
        <f>IF(TABLE_VOCODERS_TEST1!E154="S",TABLE_VOCODERS_TEST1!M154,TABLE_VOCODERS_TEST1!N154)</f>
        <v>4</v>
      </c>
      <c r="D154">
        <f>IF(TABLE_VOCODERS_TEST1!E154="S",TABLE_VOCODERS_TEST1!K154,TABLE_VOCODERS_TEST1!L154)</f>
        <v>3</v>
      </c>
      <c r="E154">
        <f>IF(TABLE_VOCODERS_TEST1!I154=0,IF(TABLE_VOCODERS_TEST1!$E154="S",1,0),IF(TABLE_VOCODERS_TEST1!$F154="S",1,0))</f>
        <v>1</v>
      </c>
      <c r="F154">
        <f>IF(TABLE_VOCODERS_TEST1!J154=0,IF(TABLE_VOCODERS_TEST1!$E154="S",1,0),IF(TABLE_VOCODERS_TEST1!$F154="S",1,0))</f>
        <v>1</v>
      </c>
      <c r="G154">
        <f>IF(TABLE_VOCODERS_TEST1!R154=0,IF(TABLE_VOCODERS_TEST1!$E154="S",1,0),IF(TABLE_VOCODERS_TEST1!$F154="S",1,0))</f>
        <v>1</v>
      </c>
      <c r="H154">
        <v>1</v>
      </c>
    </row>
    <row r="155" spans="1:8">
      <c r="A155" t="str">
        <f>TABLE_VOCODERS_TEST1!G155</f>
        <v>joa</v>
      </c>
      <c r="B155" t="str">
        <f>TABLE_VOCODERS_TEST1!H155</f>
        <v>Alegría</v>
      </c>
      <c r="C155">
        <f>IF(TABLE_VOCODERS_TEST1!E155="S",TABLE_VOCODERS_TEST1!M155,TABLE_VOCODERS_TEST1!N155)</f>
        <v>3</v>
      </c>
      <c r="D155">
        <f>IF(TABLE_VOCODERS_TEST1!E155="S",TABLE_VOCODERS_TEST1!K155,TABLE_VOCODERS_TEST1!L155)</f>
        <v>3</v>
      </c>
      <c r="E155">
        <f>IF(TABLE_VOCODERS_TEST1!I155=0,IF(TABLE_VOCODERS_TEST1!$E155="S",1,0),IF(TABLE_VOCODERS_TEST1!$F155="S",1,0))</f>
        <v>0</v>
      </c>
      <c r="F155">
        <f>IF(TABLE_VOCODERS_TEST1!J155=0,IF(TABLE_VOCODERS_TEST1!$E155="S",1,0),IF(TABLE_VOCODERS_TEST1!$F155="S",1,0))</f>
        <v>1</v>
      </c>
      <c r="G155">
        <f>IF(TABLE_VOCODERS_TEST1!R155=0,IF(TABLE_VOCODERS_TEST1!$E155="S",1,0),IF(TABLE_VOCODERS_TEST1!$F155="S",1,0))</f>
        <v>1</v>
      </c>
      <c r="H155">
        <v>1</v>
      </c>
    </row>
    <row r="156" spans="1:8">
      <c r="A156" t="str">
        <f>TABLE_VOCODERS_TEST1!G156</f>
        <v>joa</v>
      </c>
      <c r="B156" t="str">
        <f>TABLE_VOCODERS_TEST1!H156</f>
        <v>Neutra</v>
      </c>
      <c r="C156">
        <f>IF(TABLE_VOCODERS_TEST1!E156="S",TABLE_VOCODERS_TEST1!M156,TABLE_VOCODERS_TEST1!N156)</f>
        <v>3</v>
      </c>
      <c r="D156">
        <f>IF(TABLE_VOCODERS_TEST1!E156="S",TABLE_VOCODERS_TEST1!K156,TABLE_VOCODERS_TEST1!L156)</f>
        <v>3</v>
      </c>
      <c r="E156">
        <f>IF(TABLE_VOCODERS_TEST1!I156=0,IF(TABLE_VOCODERS_TEST1!$E156="S",1,0),IF(TABLE_VOCODERS_TEST1!$F156="S",1,0))</f>
        <v>0</v>
      </c>
      <c r="F156">
        <f>IF(TABLE_VOCODERS_TEST1!J156=0,IF(TABLE_VOCODERS_TEST1!$E156="S",1,0),IF(TABLE_VOCODERS_TEST1!$F156="S",1,0))</f>
        <v>1</v>
      </c>
      <c r="G156">
        <f>IF(TABLE_VOCODERS_TEST1!R156=0,IF(TABLE_VOCODERS_TEST1!$E156="S",1,0),IF(TABLE_VOCODERS_TEST1!$F156="S",1,0))</f>
        <v>1</v>
      </c>
      <c r="H156">
        <v>1</v>
      </c>
    </row>
    <row r="157" spans="1:8">
      <c r="A157" t="str">
        <f>TABLE_VOCODERS_TEST1!G157</f>
        <v>joa</v>
      </c>
      <c r="B157" t="str">
        <f>TABLE_VOCODERS_TEST1!H157</f>
        <v>Sorpresa</v>
      </c>
      <c r="C157">
        <f>IF(TABLE_VOCODERS_TEST1!E157="S",TABLE_VOCODERS_TEST1!M157,TABLE_VOCODERS_TEST1!N157)</f>
        <v>3</v>
      </c>
      <c r="D157">
        <f>IF(TABLE_VOCODERS_TEST1!E157="S",TABLE_VOCODERS_TEST1!K157,TABLE_VOCODERS_TEST1!L157)</f>
        <v>1</v>
      </c>
      <c r="E157">
        <f>IF(TABLE_VOCODERS_TEST1!I157=0,IF(TABLE_VOCODERS_TEST1!$E157="S",1,0),IF(TABLE_VOCODERS_TEST1!$F157="S",1,0))</f>
        <v>0</v>
      </c>
      <c r="F157">
        <f>IF(TABLE_VOCODERS_TEST1!J157=0,IF(TABLE_VOCODERS_TEST1!$E157="S",1,0),IF(TABLE_VOCODERS_TEST1!$F157="S",1,0))</f>
        <v>1</v>
      </c>
      <c r="G157">
        <f>IF(TABLE_VOCODERS_TEST1!R157=0,IF(TABLE_VOCODERS_TEST1!$E157="S",1,0),IF(TABLE_VOCODERS_TEST1!$F157="S",1,0))</f>
        <v>0</v>
      </c>
      <c r="H157">
        <v>1</v>
      </c>
    </row>
    <row r="158" spans="1:8">
      <c r="A158" t="str">
        <f>TABLE_VOCODERS_TEST1!G158</f>
        <v>joa</v>
      </c>
      <c r="B158" t="str">
        <f>TABLE_VOCODERS_TEST1!H158</f>
        <v>Tristeza</v>
      </c>
      <c r="C158">
        <f>IF(TABLE_VOCODERS_TEST1!E158="S",TABLE_VOCODERS_TEST1!M158,TABLE_VOCODERS_TEST1!N158)</f>
        <v>2</v>
      </c>
      <c r="D158">
        <f>IF(TABLE_VOCODERS_TEST1!E158="S",TABLE_VOCODERS_TEST1!K158,TABLE_VOCODERS_TEST1!L158)</f>
        <v>2</v>
      </c>
      <c r="E158">
        <f>IF(TABLE_VOCODERS_TEST1!I158=0,IF(TABLE_VOCODERS_TEST1!$E158="S",1,0),IF(TABLE_VOCODERS_TEST1!$F158="S",1,0))</f>
        <v>0</v>
      </c>
      <c r="F158">
        <f>IF(TABLE_VOCODERS_TEST1!J158=0,IF(TABLE_VOCODERS_TEST1!$E158="S",1,0),IF(TABLE_VOCODERS_TEST1!$F158="S",1,0))</f>
        <v>0</v>
      </c>
      <c r="G158">
        <f>IF(TABLE_VOCODERS_TEST1!R158=0,IF(TABLE_VOCODERS_TEST1!$E158="S",1,0),IF(TABLE_VOCODERS_TEST1!$F158="S",1,0))</f>
        <v>0</v>
      </c>
      <c r="H158">
        <v>1</v>
      </c>
    </row>
    <row r="159" spans="1:8">
      <c r="A159" t="str">
        <f>TABLE_VOCODERS_TEST1!G159</f>
        <v>joa</v>
      </c>
      <c r="B159" t="str">
        <f>TABLE_VOCODERS_TEST1!H159</f>
        <v>Tristeza</v>
      </c>
      <c r="C159">
        <f>IF(TABLE_VOCODERS_TEST1!E159="S",TABLE_VOCODERS_TEST1!M159,TABLE_VOCODERS_TEST1!N159)</f>
        <v>3</v>
      </c>
      <c r="D159">
        <f>IF(TABLE_VOCODERS_TEST1!E159="S",TABLE_VOCODERS_TEST1!K159,TABLE_VOCODERS_TEST1!L159)</f>
        <v>0</v>
      </c>
      <c r="E159">
        <f>IF(TABLE_VOCODERS_TEST1!I159=0,IF(TABLE_VOCODERS_TEST1!$E159="S",1,0),IF(TABLE_VOCODERS_TEST1!$F159="S",1,0))</f>
        <v>0</v>
      </c>
      <c r="F159">
        <f>IF(TABLE_VOCODERS_TEST1!J159=0,IF(TABLE_VOCODERS_TEST1!$E159="S",1,0),IF(TABLE_VOCODERS_TEST1!$F159="S",1,0))</f>
        <v>1</v>
      </c>
      <c r="G159">
        <f>IF(TABLE_VOCODERS_TEST1!R159=0,IF(TABLE_VOCODERS_TEST1!$E159="S",1,0),IF(TABLE_VOCODERS_TEST1!$F159="S",1,0))</f>
        <v>1</v>
      </c>
      <c r="H159">
        <v>1</v>
      </c>
    </row>
    <row r="160" spans="1:8">
      <c r="A160" t="str">
        <f>TABLE_VOCODERS_TEST1!G160</f>
        <v>joa</v>
      </c>
      <c r="B160" t="str">
        <f>TABLE_VOCODERS_TEST1!H160</f>
        <v>Enfado</v>
      </c>
      <c r="C160">
        <f>IF(TABLE_VOCODERS_TEST1!E160="S",TABLE_VOCODERS_TEST1!M160,TABLE_VOCODERS_TEST1!N160)</f>
        <v>1</v>
      </c>
      <c r="D160">
        <f>IF(TABLE_VOCODERS_TEST1!E160="S",TABLE_VOCODERS_TEST1!K160,TABLE_VOCODERS_TEST1!L160)</f>
        <v>3</v>
      </c>
      <c r="E160">
        <f>IF(TABLE_VOCODERS_TEST1!I160=0,IF(TABLE_VOCODERS_TEST1!$E160="S",1,0),IF(TABLE_VOCODERS_TEST1!$F160="S",1,0))</f>
        <v>1</v>
      </c>
      <c r="F160">
        <f>IF(TABLE_VOCODERS_TEST1!J160=0,IF(TABLE_VOCODERS_TEST1!$E160="S",1,0),IF(TABLE_VOCODERS_TEST1!$F160="S",1,0))</f>
        <v>0</v>
      </c>
      <c r="G160">
        <f>IF(TABLE_VOCODERS_TEST1!R160=0,IF(TABLE_VOCODERS_TEST1!$E160="S",1,0),IF(TABLE_VOCODERS_TEST1!$F160="S",1,0))</f>
        <v>1</v>
      </c>
      <c r="H160">
        <v>1</v>
      </c>
    </row>
    <row r="161" spans="1:8">
      <c r="A161" t="str">
        <f>TABLE_VOCODERS_TEST1!G161</f>
        <v>joa</v>
      </c>
      <c r="B161" t="str">
        <f>TABLE_VOCODERS_TEST1!H161</f>
        <v>Alegría</v>
      </c>
      <c r="C161">
        <f>IF(TABLE_VOCODERS_TEST1!E161="S",TABLE_VOCODERS_TEST1!M161,TABLE_VOCODERS_TEST1!N161)</f>
        <v>2</v>
      </c>
      <c r="D161">
        <f>IF(TABLE_VOCODERS_TEST1!E161="S",TABLE_VOCODERS_TEST1!K161,TABLE_VOCODERS_TEST1!L161)</f>
        <v>4</v>
      </c>
      <c r="E161">
        <f>IF(TABLE_VOCODERS_TEST1!I161=0,IF(TABLE_VOCODERS_TEST1!$E161="S",1,0),IF(TABLE_VOCODERS_TEST1!$F161="S",1,0))</f>
        <v>1</v>
      </c>
      <c r="F161">
        <f>IF(TABLE_VOCODERS_TEST1!J161=0,IF(TABLE_VOCODERS_TEST1!$E161="S",1,0),IF(TABLE_VOCODERS_TEST1!$F161="S",1,0))</f>
        <v>1</v>
      </c>
      <c r="G161">
        <f>IF(TABLE_VOCODERS_TEST1!R161=0,IF(TABLE_VOCODERS_TEST1!$E161="S",1,0),IF(TABLE_VOCODERS_TEST1!$F161="S",1,0))</f>
        <v>1</v>
      </c>
      <c r="H161">
        <v>1</v>
      </c>
    </row>
    <row r="162" spans="1:8">
      <c r="A162" t="str">
        <f>TABLE_VOCODERS_TEST1!G162</f>
        <v>joa</v>
      </c>
      <c r="B162" t="str">
        <f>TABLE_VOCODERS_TEST1!H162</f>
        <v>Neutra</v>
      </c>
      <c r="C162">
        <f>IF(TABLE_VOCODERS_TEST1!E162="S",TABLE_VOCODERS_TEST1!M162,TABLE_VOCODERS_TEST1!N162)</f>
        <v>3</v>
      </c>
      <c r="D162">
        <f>IF(TABLE_VOCODERS_TEST1!E162="S",TABLE_VOCODERS_TEST1!K162,TABLE_VOCODERS_TEST1!L162)</f>
        <v>3</v>
      </c>
      <c r="E162">
        <f>IF(TABLE_VOCODERS_TEST1!I162=0,IF(TABLE_VOCODERS_TEST1!$E162="S",1,0),IF(TABLE_VOCODERS_TEST1!$F162="S",1,0))</f>
        <v>1</v>
      </c>
      <c r="F162">
        <f>IF(TABLE_VOCODERS_TEST1!J162=0,IF(TABLE_VOCODERS_TEST1!$E162="S",1,0),IF(TABLE_VOCODERS_TEST1!$F162="S",1,0))</f>
        <v>1</v>
      </c>
      <c r="G162">
        <f>IF(TABLE_VOCODERS_TEST1!R162=0,IF(TABLE_VOCODERS_TEST1!$E162="S",1,0),IF(TABLE_VOCODERS_TEST1!$F162="S",1,0))</f>
        <v>0</v>
      </c>
      <c r="H162">
        <v>1</v>
      </c>
    </row>
    <row r="163" spans="1:8">
      <c r="A163" t="str">
        <f>TABLE_VOCODERS_TEST1!G163</f>
        <v>joa</v>
      </c>
      <c r="B163" t="str">
        <f>TABLE_VOCODERS_TEST1!H163</f>
        <v>Alegría</v>
      </c>
      <c r="C163">
        <f>IF(TABLE_VOCODERS_TEST1!E163="S",TABLE_VOCODERS_TEST1!M163,TABLE_VOCODERS_TEST1!N163)</f>
        <v>4</v>
      </c>
      <c r="D163">
        <f>IF(TABLE_VOCODERS_TEST1!E163="S",TABLE_VOCODERS_TEST1!K163,TABLE_VOCODERS_TEST1!L163)</f>
        <v>3</v>
      </c>
      <c r="E163">
        <f>IF(TABLE_VOCODERS_TEST1!I163=0,IF(TABLE_VOCODERS_TEST1!$E163="S",1,0),IF(TABLE_VOCODERS_TEST1!$F163="S",1,0))</f>
        <v>1</v>
      </c>
      <c r="F163">
        <f>IF(TABLE_VOCODERS_TEST1!J163=0,IF(TABLE_VOCODERS_TEST1!$E163="S",1,0),IF(TABLE_VOCODERS_TEST1!$F163="S",1,0))</f>
        <v>0</v>
      </c>
      <c r="G163">
        <f>IF(TABLE_VOCODERS_TEST1!R163=0,IF(TABLE_VOCODERS_TEST1!$E163="S",1,0),IF(TABLE_VOCODERS_TEST1!$F163="S",1,0))</f>
        <v>0</v>
      </c>
      <c r="H163">
        <v>1</v>
      </c>
    </row>
    <row r="164" spans="1:8">
      <c r="A164" t="str">
        <f>TABLE_VOCODERS_TEST1!G164</f>
        <v>joa</v>
      </c>
      <c r="B164" t="str">
        <f>TABLE_VOCODERS_TEST1!H164</f>
        <v>Alegría</v>
      </c>
      <c r="C164">
        <f>IF(TABLE_VOCODERS_TEST1!E164="S",TABLE_VOCODERS_TEST1!M164,TABLE_VOCODERS_TEST1!N164)</f>
        <v>4</v>
      </c>
      <c r="D164">
        <f>IF(TABLE_VOCODERS_TEST1!E164="S",TABLE_VOCODERS_TEST1!K164,TABLE_VOCODERS_TEST1!L164)</f>
        <v>3</v>
      </c>
      <c r="E164">
        <f>IF(TABLE_VOCODERS_TEST1!I164=0,IF(TABLE_VOCODERS_TEST1!$E164="S",1,0),IF(TABLE_VOCODERS_TEST1!$F164="S",1,0))</f>
        <v>1</v>
      </c>
      <c r="F164">
        <f>IF(TABLE_VOCODERS_TEST1!J164=0,IF(TABLE_VOCODERS_TEST1!$E164="S",1,0),IF(TABLE_VOCODERS_TEST1!$F164="S",1,0))</f>
        <v>0</v>
      </c>
      <c r="G164">
        <f>IF(TABLE_VOCODERS_TEST1!R164=0,IF(TABLE_VOCODERS_TEST1!$E164="S",1,0),IF(TABLE_VOCODERS_TEST1!$F164="S",1,0))</f>
        <v>0</v>
      </c>
      <c r="H164">
        <v>1</v>
      </c>
    </row>
    <row r="165" spans="1:8">
      <c r="A165" t="str">
        <f>TABLE_VOCODERS_TEST1!G165</f>
        <v>joa</v>
      </c>
      <c r="B165" t="str">
        <f>TABLE_VOCODERS_TEST1!H165</f>
        <v>Enfado</v>
      </c>
      <c r="C165">
        <f>IF(TABLE_VOCODERS_TEST1!E165="S",TABLE_VOCODERS_TEST1!M165,TABLE_VOCODERS_TEST1!N165)</f>
        <v>1</v>
      </c>
      <c r="D165">
        <f>IF(TABLE_VOCODERS_TEST1!E165="S",TABLE_VOCODERS_TEST1!K165,TABLE_VOCODERS_TEST1!L165)</f>
        <v>3</v>
      </c>
      <c r="E165">
        <f>IF(TABLE_VOCODERS_TEST1!I165=0,IF(TABLE_VOCODERS_TEST1!$E165="S",1,0),IF(TABLE_VOCODERS_TEST1!$F165="S",1,0))</f>
        <v>1</v>
      </c>
      <c r="F165">
        <f>IF(TABLE_VOCODERS_TEST1!J165=0,IF(TABLE_VOCODERS_TEST1!$E165="S",1,0),IF(TABLE_VOCODERS_TEST1!$F165="S",1,0))</f>
        <v>1</v>
      </c>
      <c r="G165">
        <f>IF(TABLE_VOCODERS_TEST1!R165=0,IF(TABLE_VOCODERS_TEST1!$E165="S",1,0),IF(TABLE_VOCODERS_TEST1!$F165="S",1,0))</f>
        <v>1</v>
      </c>
      <c r="H165">
        <v>1</v>
      </c>
    </row>
    <row r="166" spans="1:8">
      <c r="A166" t="str">
        <f>TABLE_VOCODERS_TEST1!G166</f>
        <v>joa</v>
      </c>
      <c r="B166" t="str">
        <f>TABLE_VOCODERS_TEST1!H166</f>
        <v>Enfado</v>
      </c>
      <c r="C166">
        <f>IF(TABLE_VOCODERS_TEST1!E166="S",TABLE_VOCODERS_TEST1!M166,TABLE_VOCODERS_TEST1!N166)</f>
        <v>3</v>
      </c>
      <c r="D166">
        <f>IF(TABLE_VOCODERS_TEST1!E166="S",TABLE_VOCODERS_TEST1!K166,TABLE_VOCODERS_TEST1!L166)</f>
        <v>4</v>
      </c>
      <c r="E166">
        <f>IF(TABLE_VOCODERS_TEST1!I166=0,IF(TABLE_VOCODERS_TEST1!$E166="S",1,0),IF(TABLE_VOCODERS_TEST1!$F166="S",1,0))</f>
        <v>1</v>
      </c>
      <c r="F166">
        <f>IF(TABLE_VOCODERS_TEST1!J166=0,IF(TABLE_VOCODERS_TEST1!$E166="S",1,0),IF(TABLE_VOCODERS_TEST1!$F166="S",1,0))</f>
        <v>1</v>
      </c>
      <c r="G166">
        <f>IF(TABLE_VOCODERS_TEST1!R166=0,IF(TABLE_VOCODERS_TEST1!$E166="S",1,0),IF(TABLE_VOCODERS_TEST1!$F166="S",1,0))</f>
        <v>1</v>
      </c>
      <c r="H166">
        <v>1</v>
      </c>
    </row>
    <row r="167" spans="1:8">
      <c r="A167" t="str">
        <f>TABLE_VOCODERS_TEST1!G167</f>
        <v>joa</v>
      </c>
      <c r="B167" t="str">
        <f>TABLE_VOCODERS_TEST1!H167</f>
        <v>Sorpresa</v>
      </c>
      <c r="C167">
        <f>IF(TABLE_VOCODERS_TEST1!E167="S",TABLE_VOCODERS_TEST1!M167,TABLE_VOCODERS_TEST1!N167)</f>
        <v>3</v>
      </c>
      <c r="D167">
        <f>IF(TABLE_VOCODERS_TEST1!E167="S",TABLE_VOCODERS_TEST1!K167,TABLE_VOCODERS_TEST1!L167)</f>
        <v>3</v>
      </c>
      <c r="E167">
        <f>IF(TABLE_VOCODERS_TEST1!I167=0,IF(TABLE_VOCODERS_TEST1!$E167="S",1,0),IF(TABLE_VOCODERS_TEST1!$F167="S",1,0))</f>
        <v>0</v>
      </c>
      <c r="F167">
        <f>IF(TABLE_VOCODERS_TEST1!J167=0,IF(TABLE_VOCODERS_TEST1!$E167="S",1,0),IF(TABLE_VOCODERS_TEST1!$F167="S",1,0))</f>
        <v>0</v>
      </c>
      <c r="G167">
        <f>IF(TABLE_VOCODERS_TEST1!R167=0,IF(TABLE_VOCODERS_TEST1!$E167="S",1,0),IF(TABLE_VOCODERS_TEST1!$F167="S",1,0))</f>
        <v>0</v>
      </c>
      <c r="H167">
        <v>1</v>
      </c>
    </row>
    <row r="168" spans="1:8">
      <c r="A168" t="str">
        <f>TABLE_VOCODERS_TEST1!G168</f>
        <v>joa</v>
      </c>
      <c r="B168" t="str">
        <f>TABLE_VOCODERS_TEST1!H168</f>
        <v>Neutra</v>
      </c>
      <c r="C168">
        <f>IF(TABLE_VOCODERS_TEST1!E168="S",TABLE_VOCODERS_TEST1!M168,TABLE_VOCODERS_TEST1!N168)</f>
        <v>4</v>
      </c>
      <c r="D168">
        <f>IF(TABLE_VOCODERS_TEST1!E168="S",TABLE_VOCODERS_TEST1!K168,TABLE_VOCODERS_TEST1!L168)</f>
        <v>4</v>
      </c>
      <c r="E168">
        <f>IF(TABLE_VOCODERS_TEST1!I168=0,IF(TABLE_VOCODERS_TEST1!$E168="S",1,0),IF(TABLE_VOCODERS_TEST1!$F168="S",1,0))</f>
        <v>1</v>
      </c>
      <c r="F168">
        <f>IF(TABLE_VOCODERS_TEST1!J168=0,IF(TABLE_VOCODERS_TEST1!$E168="S",1,0),IF(TABLE_VOCODERS_TEST1!$F168="S",1,0))</f>
        <v>1</v>
      </c>
      <c r="G168">
        <f>IF(TABLE_VOCODERS_TEST1!R168=0,IF(TABLE_VOCODERS_TEST1!$E168="S",1,0),IF(TABLE_VOCODERS_TEST1!$F168="S",1,0))</f>
        <v>0</v>
      </c>
      <c r="H168">
        <v>1</v>
      </c>
    </row>
    <row r="169" spans="1:8">
      <c r="A169" t="str">
        <f>TABLE_VOCODERS_TEST1!G169</f>
        <v>joa</v>
      </c>
      <c r="B169" t="str">
        <f>TABLE_VOCODERS_TEST1!H169</f>
        <v>Tristeza</v>
      </c>
      <c r="C169">
        <f>IF(TABLE_VOCODERS_TEST1!E169="S",TABLE_VOCODERS_TEST1!M169,TABLE_VOCODERS_TEST1!N169)</f>
        <v>4</v>
      </c>
      <c r="D169">
        <f>IF(TABLE_VOCODERS_TEST1!E169="S",TABLE_VOCODERS_TEST1!K169,TABLE_VOCODERS_TEST1!L169)</f>
        <v>3</v>
      </c>
      <c r="E169">
        <f>IF(TABLE_VOCODERS_TEST1!I169=0,IF(TABLE_VOCODERS_TEST1!$E169="S",1,0),IF(TABLE_VOCODERS_TEST1!$F169="S",1,0))</f>
        <v>1</v>
      </c>
      <c r="F169">
        <f>IF(TABLE_VOCODERS_TEST1!J169=0,IF(TABLE_VOCODERS_TEST1!$E169="S",1,0),IF(TABLE_VOCODERS_TEST1!$F169="S",1,0))</f>
        <v>1</v>
      </c>
      <c r="G169">
        <f>IF(TABLE_VOCODERS_TEST1!R169=0,IF(TABLE_VOCODERS_TEST1!$E169="S",1,0),IF(TABLE_VOCODERS_TEST1!$F169="S",1,0))</f>
        <v>1</v>
      </c>
      <c r="H169">
        <v>1</v>
      </c>
    </row>
    <row r="170" spans="1:8">
      <c r="A170" t="str">
        <f>TABLE_VOCODERS_TEST1!G170</f>
        <v>joa</v>
      </c>
      <c r="B170" t="str">
        <f>TABLE_VOCODERS_TEST1!H170</f>
        <v>Sorpresa</v>
      </c>
      <c r="C170">
        <f>IF(TABLE_VOCODERS_TEST1!E170="S",TABLE_VOCODERS_TEST1!M170,TABLE_VOCODERS_TEST1!N170)</f>
        <v>3</v>
      </c>
      <c r="D170">
        <f>IF(TABLE_VOCODERS_TEST1!E170="S",TABLE_VOCODERS_TEST1!K170,TABLE_VOCODERS_TEST1!L170)</f>
        <v>2</v>
      </c>
      <c r="E170">
        <f>IF(TABLE_VOCODERS_TEST1!I170=0,IF(TABLE_VOCODERS_TEST1!$E170="S",1,0),IF(TABLE_VOCODERS_TEST1!$F170="S",1,0))</f>
        <v>0</v>
      </c>
      <c r="F170">
        <f>IF(TABLE_VOCODERS_TEST1!J170=0,IF(TABLE_VOCODERS_TEST1!$E170="S",1,0),IF(TABLE_VOCODERS_TEST1!$F170="S",1,0))</f>
        <v>1</v>
      </c>
      <c r="G170">
        <f>IF(TABLE_VOCODERS_TEST1!R170=0,IF(TABLE_VOCODERS_TEST1!$E170="S",1,0),IF(TABLE_VOCODERS_TEST1!$F170="S",1,0))</f>
        <v>1</v>
      </c>
      <c r="H170">
        <v>1</v>
      </c>
    </row>
    <row r="171" spans="1:8">
      <c r="A171" t="str">
        <f>TABLE_VOCODERS_TEST1!G171</f>
        <v>joa</v>
      </c>
      <c r="B171" t="str">
        <f>TABLE_VOCODERS_TEST1!H171</f>
        <v>Tristeza</v>
      </c>
      <c r="C171">
        <f>IF(TABLE_VOCODERS_TEST1!E171="S",TABLE_VOCODERS_TEST1!M171,TABLE_VOCODERS_TEST1!N171)</f>
        <v>3</v>
      </c>
      <c r="D171">
        <f>IF(TABLE_VOCODERS_TEST1!E171="S",TABLE_VOCODERS_TEST1!K171,TABLE_VOCODERS_TEST1!L171)</f>
        <v>3</v>
      </c>
      <c r="E171">
        <f>IF(TABLE_VOCODERS_TEST1!I171=0,IF(TABLE_VOCODERS_TEST1!$E171="S",1,0),IF(TABLE_VOCODERS_TEST1!$F171="S",1,0))</f>
        <v>0</v>
      </c>
      <c r="F171">
        <f>IF(TABLE_VOCODERS_TEST1!J171=0,IF(TABLE_VOCODERS_TEST1!$E171="S",1,0),IF(TABLE_VOCODERS_TEST1!$F171="S",1,0))</f>
        <v>0</v>
      </c>
      <c r="G171">
        <f>IF(TABLE_VOCODERS_TEST1!R171=0,IF(TABLE_VOCODERS_TEST1!$E171="S",1,0),IF(TABLE_VOCODERS_TEST1!$F171="S",1,0))</f>
        <v>0</v>
      </c>
      <c r="H171">
        <v>1</v>
      </c>
    </row>
    <row r="172" spans="1:8">
      <c r="A172" t="str">
        <f>TABLE_VOCODERS_TEST1!G172</f>
        <v>joa</v>
      </c>
      <c r="B172" t="str">
        <f>TABLE_VOCODERS_TEST1!H172</f>
        <v>Alegría</v>
      </c>
      <c r="C172">
        <f>IF(TABLE_VOCODERS_TEST1!E172="S",TABLE_VOCODERS_TEST1!M172,TABLE_VOCODERS_TEST1!N172)</f>
        <v>3</v>
      </c>
      <c r="D172">
        <f>IF(TABLE_VOCODERS_TEST1!E172="S",TABLE_VOCODERS_TEST1!K172,TABLE_VOCODERS_TEST1!L172)</f>
        <v>2</v>
      </c>
      <c r="E172">
        <f>IF(TABLE_VOCODERS_TEST1!I172=0,IF(TABLE_VOCODERS_TEST1!$E172="S",1,0),IF(TABLE_VOCODERS_TEST1!$F172="S",1,0))</f>
        <v>1</v>
      </c>
      <c r="F172">
        <f>IF(TABLE_VOCODERS_TEST1!J172=0,IF(TABLE_VOCODERS_TEST1!$E172="S",1,0),IF(TABLE_VOCODERS_TEST1!$F172="S",1,0))</f>
        <v>0</v>
      </c>
      <c r="G172">
        <f>IF(TABLE_VOCODERS_TEST1!R172=0,IF(TABLE_VOCODERS_TEST1!$E172="S",1,0),IF(TABLE_VOCODERS_TEST1!$F172="S",1,0))</f>
        <v>1</v>
      </c>
      <c r="H172">
        <v>1</v>
      </c>
    </row>
    <row r="173" spans="1:8">
      <c r="A173" t="str">
        <f>TABLE_VOCODERS_TEST1!G173</f>
        <v>joa</v>
      </c>
      <c r="B173" t="str">
        <f>TABLE_VOCODERS_TEST1!H173</f>
        <v>Enfado</v>
      </c>
      <c r="C173">
        <f>IF(TABLE_VOCODERS_TEST1!E173="S",TABLE_VOCODERS_TEST1!M173,TABLE_VOCODERS_TEST1!N173)</f>
        <v>3</v>
      </c>
      <c r="D173">
        <f>IF(TABLE_VOCODERS_TEST1!E173="S",TABLE_VOCODERS_TEST1!K173,TABLE_VOCODERS_TEST1!L173)</f>
        <v>3</v>
      </c>
      <c r="E173">
        <f>IF(TABLE_VOCODERS_TEST1!I173=0,IF(TABLE_VOCODERS_TEST1!$E173="S",1,0),IF(TABLE_VOCODERS_TEST1!$F173="S",1,0))</f>
        <v>1</v>
      </c>
      <c r="F173">
        <f>IF(TABLE_VOCODERS_TEST1!J173=0,IF(TABLE_VOCODERS_TEST1!$E173="S",1,0),IF(TABLE_VOCODERS_TEST1!$F173="S",1,0))</f>
        <v>1</v>
      </c>
      <c r="G173">
        <f>IF(TABLE_VOCODERS_TEST1!R173=0,IF(TABLE_VOCODERS_TEST1!$E173="S",1,0),IF(TABLE_VOCODERS_TEST1!$F173="S",1,0))</f>
        <v>0</v>
      </c>
      <c r="H173">
        <v>1</v>
      </c>
    </row>
    <row r="174" spans="1:8">
      <c r="A174" t="str">
        <f>TABLE_VOCODERS_TEST1!G174</f>
        <v>joa</v>
      </c>
      <c r="B174" t="str">
        <f>TABLE_VOCODERS_TEST1!H174</f>
        <v>Sorpresa</v>
      </c>
      <c r="C174">
        <f>IF(TABLE_VOCODERS_TEST1!E174="S",TABLE_VOCODERS_TEST1!M174,TABLE_VOCODERS_TEST1!N174)</f>
        <v>4</v>
      </c>
      <c r="D174">
        <f>IF(TABLE_VOCODERS_TEST1!E174="S",TABLE_VOCODERS_TEST1!K174,TABLE_VOCODERS_TEST1!L174)</f>
        <v>3</v>
      </c>
      <c r="E174">
        <f>IF(TABLE_VOCODERS_TEST1!I174=0,IF(TABLE_VOCODERS_TEST1!$E174="S",1,0),IF(TABLE_VOCODERS_TEST1!$F174="S",1,0))</f>
        <v>1</v>
      </c>
      <c r="F174">
        <f>IF(TABLE_VOCODERS_TEST1!J174=0,IF(TABLE_VOCODERS_TEST1!$E174="S",1,0),IF(TABLE_VOCODERS_TEST1!$F174="S",1,0))</f>
        <v>1</v>
      </c>
      <c r="G174">
        <f>IF(TABLE_VOCODERS_TEST1!R174=0,IF(TABLE_VOCODERS_TEST1!$E174="S",1,0),IF(TABLE_VOCODERS_TEST1!$F174="S",1,0))</f>
        <v>1</v>
      </c>
      <c r="H174">
        <v>1</v>
      </c>
    </row>
    <row r="175" spans="1:8">
      <c r="A175" t="str">
        <f>TABLE_VOCODERS_TEST1!G175</f>
        <v>joa</v>
      </c>
      <c r="B175" t="str">
        <f>TABLE_VOCODERS_TEST1!H175</f>
        <v>Neutra</v>
      </c>
      <c r="C175">
        <f>IF(TABLE_VOCODERS_TEST1!E175="S",TABLE_VOCODERS_TEST1!M175,TABLE_VOCODERS_TEST1!N175)</f>
        <v>4</v>
      </c>
      <c r="D175">
        <f>IF(TABLE_VOCODERS_TEST1!E175="S",TABLE_VOCODERS_TEST1!K175,TABLE_VOCODERS_TEST1!L175)</f>
        <v>3</v>
      </c>
      <c r="E175">
        <f>IF(TABLE_VOCODERS_TEST1!I175=0,IF(TABLE_VOCODERS_TEST1!$E175="S",1,0),IF(TABLE_VOCODERS_TEST1!$F175="S",1,0))</f>
        <v>0</v>
      </c>
      <c r="F175">
        <f>IF(TABLE_VOCODERS_TEST1!J175=0,IF(TABLE_VOCODERS_TEST1!$E175="S",1,0),IF(TABLE_VOCODERS_TEST1!$F175="S",1,0))</f>
        <v>0</v>
      </c>
      <c r="G175">
        <f>IF(TABLE_VOCODERS_TEST1!R175=0,IF(TABLE_VOCODERS_TEST1!$E175="S",1,0),IF(TABLE_VOCODERS_TEST1!$F175="S",1,0))</f>
        <v>1</v>
      </c>
      <c r="H175">
        <v>1</v>
      </c>
    </row>
    <row r="176" spans="1:8">
      <c r="A176" t="str">
        <f>TABLE_VOCODERS_TEST1!G176</f>
        <v>joa</v>
      </c>
      <c r="B176" t="str">
        <f>TABLE_VOCODERS_TEST1!H176</f>
        <v>Neutra</v>
      </c>
      <c r="C176">
        <f>IF(TABLE_VOCODERS_TEST1!E176="S",TABLE_VOCODERS_TEST1!M176,TABLE_VOCODERS_TEST1!N176)</f>
        <v>4</v>
      </c>
      <c r="D176">
        <f>IF(TABLE_VOCODERS_TEST1!E176="S",TABLE_VOCODERS_TEST1!K176,TABLE_VOCODERS_TEST1!L176)</f>
        <v>4</v>
      </c>
      <c r="E176">
        <f>IF(TABLE_VOCODERS_TEST1!I176=0,IF(TABLE_VOCODERS_TEST1!$E176="S",1,0),IF(TABLE_VOCODERS_TEST1!$F176="S",1,0))</f>
        <v>1</v>
      </c>
      <c r="F176">
        <f>IF(TABLE_VOCODERS_TEST1!J176=0,IF(TABLE_VOCODERS_TEST1!$E176="S",1,0),IF(TABLE_VOCODERS_TEST1!$F176="S",1,0))</f>
        <v>1</v>
      </c>
      <c r="G176">
        <f>IF(TABLE_VOCODERS_TEST1!R176=0,IF(TABLE_VOCODERS_TEST1!$E176="S",1,0),IF(TABLE_VOCODERS_TEST1!$F176="S",1,0))</f>
        <v>0</v>
      </c>
      <c r="H176">
        <v>1</v>
      </c>
    </row>
    <row r="177" spans="1:8">
      <c r="A177" t="str">
        <f>TABLE_VOCODERS_TEST1!G177</f>
        <v>joa</v>
      </c>
      <c r="B177" t="str">
        <f>TABLE_VOCODERS_TEST1!H177</f>
        <v>Neutra</v>
      </c>
      <c r="C177">
        <f>IF(TABLE_VOCODERS_TEST1!E177="S",TABLE_VOCODERS_TEST1!M177,TABLE_VOCODERS_TEST1!N177)</f>
        <v>1</v>
      </c>
      <c r="D177">
        <f>IF(TABLE_VOCODERS_TEST1!E177="S",TABLE_VOCODERS_TEST1!K177,TABLE_VOCODERS_TEST1!L177)</f>
        <v>2</v>
      </c>
      <c r="E177">
        <f>IF(TABLE_VOCODERS_TEST1!I177=0,IF(TABLE_VOCODERS_TEST1!$E177="S",1,0),IF(TABLE_VOCODERS_TEST1!$F177="S",1,0))</f>
        <v>0</v>
      </c>
      <c r="F177">
        <f>IF(TABLE_VOCODERS_TEST1!J177=0,IF(TABLE_VOCODERS_TEST1!$E177="S",1,0),IF(TABLE_VOCODERS_TEST1!$F177="S",1,0))</f>
        <v>0</v>
      </c>
      <c r="G177">
        <f>IF(TABLE_VOCODERS_TEST1!R177=0,IF(TABLE_VOCODERS_TEST1!$E177="S",1,0),IF(TABLE_VOCODERS_TEST1!$F177="S",1,0))</f>
        <v>0</v>
      </c>
      <c r="H177">
        <v>1</v>
      </c>
    </row>
    <row r="178" spans="1:8">
      <c r="A178" t="str">
        <f>TABLE_VOCODERS_TEST1!G178</f>
        <v>joa</v>
      </c>
      <c r="B178" t="str">
        <f>TABLE_VOCODERS_TEST1!H178</f>
        <v>Neutra</v>
      </c>
      <c r="C178">
        <f>IF(TABLE_VOCODERS_TEST1!E178="S",TABLE_VOCODERS_TEST1!M178,TABLE_VOCODERS_TEST1!N178)</f>
        <v>2</v>
      </c>
      <c r="D178">
        <f>IF(TABLE_VOCODERS_TEST1!E178="S",TABLE_VOCODERS_TEST1!K178,TABLE_VOCODERS_TEST1!L178)</f>
        <v>2</v>
      </c>
      <c r="E178">
        <f>IF(TABLE_VOCODERS_TEST1!I178=0,IF(TABLE_VOCODERS_TEST1!$E178="S",1,0),IF(TABLE_VOCODERS_TEST1!$F178="S",1,0))</f>
        <v>0</v>
      </c>
      <c r="F178">
        <f>IF(TABLE_VOCODERS_TEST1!J178=0,IF(TABLE_VOCODERS_TEST1!$E178="S",1,0),IF(TABLE_VOCODERS_TEST1!$F178="S",1,0))</f>
        <v>1</v>
      </c>
      <c r="G178">
        <f>IF(TABLE_VOCODERS_TEST1!R178=0,IF(TABLE_VOCODERS_TEST1!$E178="S",1,0),IF(TABLE_VOCODERS_TEST1!$F178="S",1,0))</f>
        <v>0</v>
      </c>
      <c r="H178">
        <v>1</v>
      </c>
    </row>
    <row r="179" spans="1:8">
      <c r="A179" t="str">
        <f>TABLE_VOCODERS_TEST1!G179</f>
        <v>joa</v>
      </c>
      <c r="B179" t="str">
        <f>TABLE_VOCODERS_TEST1!H179</f>
        <v>Sorpresa</v>
      </c>
      <c r="C179">
        <f>IF(TABLE_VOCODERS_TEST1!E179="S",TABLE_VOCODERS_TEST1!M179,TABLE_VOCODERS_TEST1!N179)</f>
        <v>3</v>
      </c>
      <c r="D179">
        <f>IF(TABLE_VOCODERS_TEST1!E179="S",TABLE_VOCODERS_TEST1!K179,TABLE_VOCODERS_TEST1!L179)</f>
        <v>3</v>
      </c>
      <c r="E179">
        <f>IF(TABLE_VOCODERS_TEST1!I179=0,IF(TABLE_VOCODERS_TEST1!$E179="S",1,0),IF(TABLE_VOCODERS_TEST1!$F179="S",1,0))</f>
        <v>1</v>
      </c>
      <c r="F179">
        <f>IF(TABLE_VOCODERS_TEST1!J179=0,IF(TABLE_VOCODERS_TEST1!$E179="S",1,0),IF(TABLE_VOCODERS_TEST1!$F179="S",1,0))</f>
        <v>1</v>
      </c>
      <c r="G179">
        <f>IF(TABLE_VOCODERS_TEST1!R179=0,IF(TABLE_VOCODERS_TEST1!$E179="S",1,0),IF(TABLE_VOCODERS_TEST1!$F179="S",1,0))</f>
        <v>1</v>
      </c>
      <c r="H179">
        <v>1</v>
      </c>
    </row>
    <row r="180" spans="1:8">
      <c r="A180" t="str">
        <f>TABLE_VOCODERS_TEST1!G180</f>
        <v>joa</v>
      </c>
      <c r="B180" t="str">
        <f>TABLE_VOCODERS_TEST1!H180</f>
        <v>Tristeza</v>
      </c>
      <c r="C180">
        <f>IF(TABLE_VOCODERS_TEST1!E180="S",TABLE_VOCODERS_TEST1!M180,TABLE_VOCODERS_TEST1!N180)</f>
        <v>2</v>
      </c>
      <c r="D180">
        <f>IF(TABLE_VOCODERS_TEST1!E180="S",TABLE_VOCODERS_TEST1!K180,TABLE_VOCODERS_TEST1!L180)</f>
        <v>0</v>
      </c>
      <c r="E180">
        <f>IF(TABLE_VOCODERS_TEST1!I180=0,IF(TABLE_VOCODERS_TEST1!$E180="S",1,0),IF(TABLE_VOCODERS_TEST1!$F180="S",1,0))</f>
        <v>0</v>
      </c>
      <c r="F180">
        <f>IF(TABLE_VOCODERS_TEST1!J180=0,IF(TABLE_VOCODERS_TEST1!$E180="S",1,0),IF(TABLE_VOCODERS_TEST1!$F180="S",1,0))</f>
        <v>0</v>
      </c>
      <c r="G180">
        <f>IF(TABLE_VOCODERS_TEST1!R180=0,IF(TABLE_VOCODERS_TEST1!$E180="S",1,0),IF(TABLE_VOCODERS_TEST1!$F180="S",1,0))</f>
        <v>1</v>
      </c>
      <c r="H180">
        <v>1</v>
      </c>
    </row>
    <row r="181" spans="1:8">
      <c r="A181" t="str">
        <f>TABLE_VOCODERS_TEST1!G181</f>
        <v>joa</v>
      </c>
      <c r="B181" t="str">
        <f>TABLE_VOCODERS_TEST1!H181</f>
        <v>Tristeza</v>
      </c>
      <c r="C181">
        <f>IF(TABLE_VOCODERS_TEST1!E181="S",TABLE_VOCODERS_TEST1!M181,TABLE_VOCODERS_TEST1!N181)</f>
        <v>2</v>
      </c>
      <c r="D181">
        <f>IF(TABLE_VOCODERS_TEST1!E181="S",TABLE_VOCODERS_TEST1!K181,TABLE_VOCODERS_TEST1!L181)</f>
        <v>1</v>
      </c>
      <c r="E181">
        <f>IF(TABLE_VOCODERS_TEST1!I181=0,IF(TABLE_VOCODERS_TEST1!$E181="S",1,0),IF(TABLE_VOCODERS_TEST1!$F181="S",1,0))</f>
        <v>0</v>
      </c>
      <c r="F181">
        <f>IF(TABLE_VOCODERS_TEST1!J181=0,IF(TABLE_VOCODERS_TEST1!$E181="S",1,0),IF(TABLE_VOCODERS_TEST1!$F181="S",1,0))</f>
        <v>0</v>
      </c>
      <c r="G181">
        <f>IF(TABLE_VOCODERS_TEST1!R181=0,IF(TABLE_VOCODERS_TEST1!$E181="S",1,0),IF(TABLE_VOCODERS_TEST1!$F181="S",1,0))</f>
        <v>1</v>
      </c>
      <c r="H181">
        <v>1</v>
      </c>
    </row>
    <row r="182" spans="1:8">
      <c r="A182" t="str">
        <f>TABLE_VOCODERS_TEST1!G182</f>
        <v>joa</v>
      </c>
      <c r="B182" t="str">
        <f>TABLE_VOCODERS_TEST1!H182</f>
        <v>Enfado</v>
      </c>
      <c r="C182">
        <f>IF(TABLE_VOCODERS_TEST1!E182="S",TABLE_VOCODERS_TEST1!M182,TABLE_VOCODERS_TEST1!N182)</f>
        <v>3</v>
      </c>
      <c r="D182">
        <f>IF(TABLE_VOCODERS_TEST1!E182="S",TABLE_VOCODERS_TEST1!K182,TABLE_VOCODERS_TEST1!L182)</f>
        <v>1</v>
      </c>
      <c r="E182">
        <f>IF(TABLE_VOCODERS_TEST1!I182=0,IF(TABLE_VOCODERS_TEST1!$E182="S",1,0),IF(TABLE_VOCODERS_TEST1!$F182="S",1,0))</f>
        <v>1</v>
      </c>
      <c r="F182">
        <f>IF(TABLE_VOCODERS_TEST1!J182=0,IF(TABLE_VOCODERS_TEST1!$E182="S",1,0),IF(TABLE_VOCODERS_TEST1!$F182="S",1,0))</f>
        <v>1</v>
      </c>
      <c r="G182">
        <f>IF(TABLE_VOCODERS_TEST1!R182=0,IF(TABLE_VOCODERS_TEST1!$E182="S",1,0),IF(TABLE_VOCODERS_TEST1!$F182="S",1,0))</f>
        <v>1</v>
      </c>
      <c r="H182">
        <v>1</v>
      </c>
    </row>
    <row r="183" spans="1:8">
      <c r="A183" t="str">
        <f>TABLE_VOCODERS_TEST1!G183</f>
        <v>joa</v>
      </c>
      <c r="B183" t="str">
        <f>TABLE_VOCODERS_TEST1!H183</f>
        <v>Alegría</v>
      </c>
      <c r="C183">
        <f>IF(TABLE_VOCODERS_TEST1!E183="S",TABLE_VOCODERS_TEST1!M183,TABLE_VOCODERS_TEST1!N183)</f>
        <v>4</v>
      </c>
      <c r="D183">
        <f>IF(TABLE_VOCODERS_TEST1!E183="S",TABLE_VOCODERS_TEST1!K183,TABLE_VOCODERS_TEST1!L183)</f>
        <v>1</v>
      </c>
      <c r="E183">
        <f>IF(TABLE_VOCODERS_TEST1!I183=0,IF(TABLE_VOCODERS_TEST1!$E183="S",1,0),IF(TABLE_VOCODERS_TEST1!$F183="S",1,0))</f>
        <v>0</v>
      </c>
      <c r="F183">
        <f>IF(TABLE_VOCODERS_TEST1!J183=0,IF(TABLE_VOCODERS_TEST1!$E183="S",1,0),IF(TABLE_VOCODERS_TEST1!$F183="S",1,0))</f>
        <v>1</v>
      </c>
      <c r="G183">
        <f>IF(TABLE_VOCODERS_TEST1!R183=0,IF(TABLE_VOCODERS_TEST1!$E183="S",1,0),IF(TABLE_VOCODERS_TEST1!$F183="S",1,0))</f>
        <v>1</v>
      </c>
      <c r="H183">
        <v>1</v>
      </c>
    </row>
    <row r="184" spans="1:8">
      <c r="A184" t="str">
        <f>TABLE_VOCODERS_TEST1!G184</f>
        <v>joa</v>
      </c>
      <c r="B184" t="str">
        <f>TABLE_VOCODERS_TEST1!H184</f>
        <v>Neutra</v>
      </c>
      <c r="C184">
        <f>IF(TABLE_VOCODERS_TEST1!E184="S",TABLE_VOCODERS_TEST1!M184,TABLE_VOCODERS_TEST1!N184)</f>
        <v>2</v>
      </c>
      <c r="D184">
        <f>IF(TABLE_VOCODERS_TEST1!E184="S",TABLE_VOCODERS_TEST1!K184,TABLE_VOCODERS_TEST1!L184)</f>
        <v>3</v>
      </c>
      <c r="E184">
        <f>IF(TABLE_VOCODERS_TEST1!I184=0,IF(TABLE_VOCODERS_TEST1!$E184="S",1,0),IF(TABLE_VOCODERS_TEST1!$F184="S",1,0))</f>
        <v>1</v>
      </c>
      <c r="F184">
        <f>IF(TABLE_VOCODERS_TEST1!J184=0,IF(TABLE_VOCODERS_TEST1!$E184="S",1,0),IF(TABLE_VOCODERS_TEST1!$F184="S",1,0))</f>
        <v>1</v>
      </c>
      <c r="G184">
        <f>IF(TABLE_VOCODERS_TEST1!R184=0,IF(TABLE_VOCODERS_TEST1!$E184="S",1,0),IF(TABLE_VOCODERS_TEST1!$F184="S",1,0))</f>
        <v>1</v>
      </c>
      <c r="H184">
        <v>1</v>
      </c>
    </row>
    <row r="185" spans="1:8">
      <c r="A185" t="str">
        <f>TABLE_VOCODERS_TEST1!G185</f>
        <v>joa</v>
      </c>
      <c r="B185" t="str">
        <f>TABLE_VOCODERS_TEST1!H185</f>
        <v>Alegría</v>
      </c>
      <c r="C185">
        <f>IF(TABLE_VOCODERS_TEST1!E185="S",TABLE_VOCODERS_TEST1!M185,TABLE_VOCODERS_TEST1!N185)</f>
        <v>2</v>
      </c>
      <c r="D185">
        <f>IF(TABLE_VOCODERS_TEST1!E185="S",TABLE_VOCODERS_TEST1!K185,TABLE_VOCODERS_TEST1!L185)</f>
        <v>2</v>
      </c>
      <c r="E185">
        <f>IF(TABLE_VOCODERS_TEST1!I185=0,IF(TABLE_VOCODERS_TEST1!$E185="S",1,0),IF(TABLE_VOCODERS_TEST1!$F185="S",1,0))</f>
        <v>0</v>
      </c>
      <c r="F185">
        <f>IF(TABLE_VOCODERS_TEST1!J185=0,IF(TABLE_VOCODERS_TEST1!$E185="S",1,0),IF(TABLE_VOCODERS_TEST1!$F185="S",1,0))</f>
        <v>0</v>
      </c>
      <c r="G185">
        <f>IF(TABLE_VOCODERS_TEST1!R185=0,IF(TABLE_VOCODERS_TEST1!$E185="S",1,0),IF(TABLE_VOCODERS_TEST1!$F185="S",1,0))</f>
        <v>1</v>
      </c>
      <c r="H185">
        <v>1</v>
      </c>
    </row>
    <row r="186" spans="1:8">
      <c r="A186" t="str">
        <f>TABLE_VOCODERS_TEST1!G186</f>
        <v>joa</v>
      </c>
      <c r="B186" t="str">
        <f>TABLE_VOCODERS_TEST1!H186</f>
        <v>Alegría</v>
      </c>
      <c r="C186">
        <f>IF(TABLE_VOCODERS_TEST1!E186="S",TABLE_VOCODERS_TEST1!M186,TABLE_VOCODERS_TEST1!N186)</f>
        <v>4</v>
      </c>
      <c r="D186">
        <f>IF(TABLE_VOCODERS_TEST1!E186="S",TABLE_VOCODERS_TEST1!K186,TABLE_VOCODERS_TEST1!L186)</f>
        <v>4</v>
      </c>
      <c r="E186">
        <f>IF(TABLE_VOCODERS_TEST1!I186=0,IF(TABLE_VOCODERS_TEST1!$E186="S",1,0),IF(TABLE_VOCODERS_TEST1!$F186="S",1,0))</f>
        <v>1</v>
      </c>
      <c r="F186">
        <f>IF(TABLE_VOCODERS_TEST1!J186=0,IF(TABLE_VOCODERS_TEST1!$E186="S",1,0),IF(TABLE_VOCODERS_TEST1!$F186="S",1,0))</f>
        <v>1</v>
      </c>
      <c r="G186">
        <f>IF(TABLE_VOCODERS_TEST1!R186=0,IF(TABLE_VOCODERS_TEST1!$E186="S",1,0),IF(TABLE_VOCODERS_TEST1!$F186="S",1,0))</f>
        <v>1</v>
      </c>
      <c r="H186">
        <v>1</v>
      </c>
    </row>
    <row r="187" spans="1:8">
      <c r="A187" t="str">
        <f>TABLE_VOCODERS_TEST1!G187</f>
        <v>joa</v>
      </c>
      <c r="B187" t="str">
        <f>TABLE_VOCODERS_TEST1!H187</f>
        <v>Enfado</v>
      </c>
      <c r="C187">
        <f>IF(TABLE_VOCODERS_TEST1!E187="S",TABLE_VOCODERS_TEST1!M187,TABLE_VOCODERS_TEST1!N187)</f>
        <v>1</v>
      </c>
      <c r="D187">
        <f>IF(TABLE_VOCODERS_TEST1!E187="S",TABLE_VOCODERS_TEST1!K187,TABLE_VOCODERS_TEST1!L187)</f>
        <v>2</v>
      </c>
      <c r="E187">
        <f>IF(TABLE_VOCODERS_TEST1!I187=0,IF(TABLE_VOCODERS_TEST1!$E187="S",1,0),IF(TABLE_VOCODERS_TEST1!$F187="S",1,0))</f>
        <v>1</v>
      </c>
      <c r="F187">
        <f>IF(TABLE_VOCODERS_TEST1!J187=0,IF(TABLE_VOCODERS_TEST1!$E187="S",1,0),IF(TABLE_VOCODERS_TEST1!$F187="S",1,0))</f>
        <v>1</v>
      </c>
      <c r="G187">
        <f>IF(TABLE_VOCODERS_TEST1!R187=0,IF(TABLE_VOCODERS_TEST1!$E187="S",1,0),IF(TABLE_VOCODERS_TEST1!$F187="S",1,0))</f>
        <v>1</v>
      </c>
      <c r="H187">
        <v>1</v>
      </c>
    </row>
    <row r="188" spans="1:8">
      <c r="A188" t="str">
        <f>TABLE_VOCODERS_TEST1!G188</f>
        <v>joa</v>
      </c>
      <c r="B188" t="str">
        <f>TABLE_VOCODERS_TEST1!H188</f>
        <v>Enfado</v>
      </c>
      <c r="C188">
        <f>IF(TABLE_VOCODERS_TEST1!E188="S",TABLE_VOCODERS_TEST1!M188,TABLE_VOCODERS_TEST1!N188)</f>
        <v>4</v>
      </c>
      <c r="D188">
        <f>IF(TABLE_VOCODERS_TEST1!E188="S",TABLE_VOCODERS_TEST1!K188,TABLE_VOCODERS_TEST1!L188)</f>
        <v>2</v>
      </c>
      <c r="E188">
        <f>IF(TABLE_VOCODERS_TEST1!I188=0,IF(TABLE_VOCODERS_TEST1!$E188="S",1,0),IF(TABLE_VOCODERS_TEST1!$F188="S",1,0))</f>
        <v>1</v>
      </c>
      <c r="F188">
        <f>IF(TABLE_VOCODERS_TEST1!J188=0,IF(TABLE_VOCODERS_TEST1!$E188="S",1,0),IF(TABLE_VOCODERS_TEST1!$F188="S",1,0))</f>
        <v>1</v>
      </c>
      <c r="G188">
        <f>IF(TABLE_VOCODERS_TEST1!R188=0,IF(TABLE_VOCODERS_TEST1!$E188="S",1,0),IF(TABLE_VOCODERS_TEST1!$F188="S",1,0))</f>
        <v>1</v>
      </c>
      <c r="H188">
        <v>1</v>
      </c>
    </row>
    <row r="189" spans="1:8">
      <c r="A189" t="str">
        <f>TABLE_VOCODERS_TEST1!G189</f>
        <v>joa</v>
      </c>
      <c r="B189" t="str">
        <f>TABLE_VOCODERS_TEST1!H189</f>
        <v>Sorpresa</v>
      </c>
      <c r="C189">
        <f>IF(TABLE_VOCODERS_TEST1!E189="S",TABLE_VOCODERS_TEST1!M189,TABLE_VOCODERS_TEST1!N189)</f>
        <v>1</v>
      </c>
      <c r="D189">
        <f>IF(TABLE_VOCODERS_TEST1!E189="S",TABLE_VOCODERS_TEST1!K189,TABLE_VOCODERS_TEST1!L189)</f>
        <v>2</v>
      </c>
      <c r="E189">
        <f>IF(TABLE_VOCODERS_TEST1!I189=0,IF(TABLE_VOCODERS_TEST1!$E189="S",1,0),IF(TABLE_VOCODERS_TEST1!$F189="S",1,0))</f>
        <v>0</v>
      </c>
      <c r="F189">
        <f>IF(TABLE_VOCODERS_TEST1!J189=0,IF(TABLE_VOCODERS_TEST1!$E189="S",1,0),IF(TABLE_VOCODERS_TEST1!$F189="S",1,0))</f>
        <v>0</v>
      </c>
      <c r="G189">
        <f>IF(TABLE_VOCODERS_TEST1!R189=0,IF(TABLE_VOCODERS_TEST1!$E189="S",1,0),IF(TABLE_VOCODERS_TEST1!$F189="S",1,0))</f>
        <v>1</v>
      </c>
      <c r="H189">
        <v>1</v>
      </c>
    </row>
    <row r="190" spans="1:8">
      <c r="A190" t="str">
        <f>TABLE_VOCODERS_TEST1!G190</f>
        <v>joa</v>
      </c>
      <c r="B190" t="str">
        <f>TABLE_VOCODERS_TEST1!H190</f>
        <v>Neutra</v>
      </c>
      <c r="C190">
        <f>IF(TABLE_VOCODERS_TEST1!E190="S",TABLE_VOCODERS_TEST1!M190,TABLE_VOCODERS_TEST1!N190)</f>
        <v>2</v>
      </c>
      <c r="D190">
        <f>IF(TABLE_VOCODERS_TEST1!E190="S",TABLE_VOCODERS_TEST1!K190,TABLE_VOCODERS_TEST1!L190)</f>
        <v>2</v>
      </c>
      <c r="E190">
        <f>IF(TABLE_VOCODERS_TEST1!I190=0,IF(TABLE_VOCODERS_TEST1!$E190="S",1,0),IF(TABLE_VOCODERS_TEST1!$F190="S",1,0))</f>
        <v>0</v>
      </c>
      <c r="F190">
        <f>IF(TABLE_VOCODERS_TEST1!J190=0,IF(TABLE_VOCODERS_TEST1!$E190="S",1,0),IF(TABLE_VOCODERS_TEST1!$F190="S",1,0))</f>
        <v>0</v>
      </c>
      <c r="G190">
        <f>IF(TABLE_VOCODERS_TEST1!R190=0,IF(TABLE_VOCODERS_TEST1!$E190="S",1,0),IF(TABLE_VOCODERS_TEST1!$F190="S",1,0))</f>
        <v>0</v>
      </c>
      <c r="H190">
        <v>1</v>
      </c>
    </row>
    <row r="191" spans="1:8">
      <c r="A191" t="str">
        <f>TABLE_VOCODERS_TEST1!G191</f>
        <v>joa</v>
      </c>
      <c r="B191" t="str">
        <f>TABLE_VOCODERS_TEST1!H191</f>
        <v>Tristeza</v>
      </c>
      <c r="C191">
        <f>IF(TABLE_VOCODERS_TEST1!E191="S",TABLE_VOCODERS_TEST1!M191,TABLE_VOCODERS_TEST1!N191)</f>
        <v>2</v>
      </c>
      <c r="D191">
        <f>IF(TABLE_VOCODERS_TEST1!E191="S",TABLE_VOCODERS_TEST1!K191,TABLE_VOCODERS_TEST1!L191)</f>
        <v>1</v>
      </c>
      <c r="E191">
        <f>IF(TABLE_VOCODERS_TEST1!I191=0,IF(TABLE_VOCODERS_TEST1!$E191="S",1,0),IF(TABLE_VOCODERS_TEST1!$F191="S",1,0))</f>
        <v>0</v>
      </c>
      <c r="F191">
        <f>IF(TABLE_VOCODERS_TEST1!J191=0,IF(TABLE_VOCODERS_TEST1!$E191="S",1,0),IF(TABLE_VOCODERS_TEST1!$F191="S",1,0))</f>
        <v>1</v>
      </c>
      <c r="G191">
        <f>IF(TABLE_VOCODERS_TEST1!R191=0,IF(TABLE_VOCODERS_TEST1!$E191="S",1,0),IF(TABLE_VOCODERS_TEST1!$F191="S",1,0))</f>
        <v>1</v>
      </c>
      <c r="H191">
        <v>1</v>
      </c>
    </row>
    <row r="192" spans="1:8">
      <c r="A192" t="str">
        <f>TABLE_VOCODERS_TEST1!G192</f>
        <v>joa</v>
      </c>
      <c r="B192" t="str">
        <f>TABLE_VOCODERS_TEST1!H192</f>
        <v>Sorpresa</v>
      </c>
      <c r="C192">
        <f>IF(TABLE_VOCODERS_TEST1!E192="S",TABLE_VOCODERS_TEST1!M192,TABLE_VOCODERS_TEST1!N192)</f>
        <v>4</v>
      </c>
      <c r="D192">
        <f>IF(TABLE_VOCODERS_TEST1!E192="S",TABLE_VOCODERS_TEST1!K192,TABLE_VOCODERS_TEST1!L192)</f>
        <v>3</v>
      </c>
      <c r="E192">
        <f>IF(TABLE_VOCODERS_TEST1!I192=0,IF(TABLE_VOCODERS_TEST1!$E192="S",1,0),IF(TABLE_VOCODERS_TEST1!$F192="S",1,0))</f>
        <v>1</v>
      </c>
      <c r="F192">
        <f>IF(TABLE_VOCODERS_TEST1!J192=0,IF(TABLE_VOCODERS_TEST1!$E192="S",1,0),IF(TABLE_VOCODERS_TEST1!$F192="S",1,0))</f>
        <v>1</v>
      </c>
      <c r="G192">
        <f>IF(TABLE_VOCODERS_TEST1!R192=0,IF(TABLE_VOCODERS_TEST1!$E192="S",1,0),IF(TABLE_VOCODERS_TEST1!$F192="S",1,0))</f>
        <v>1</v>
      </c>
      <c r="H192">
        <v>1</v>
      </c>
    </row>
    <row r="193" spans="1:8">
      <c r="A193" t="str">
        <f>TABLE_VOCODERS_TEST1!G193</f>
        <v>joa</v>
      </c>
      <c r="B193" t="str">
        <f>TABLE_VOCODERS_TEST1!H193</f>
        <v>Tristeza</v>
      </c>
      <c r="C193">
        <f>IF(TABLE_VOCODERS_TEST1!E193="S",TABLE_VOCODERS_TEST1!M193,TABLE_VOCODERS_TEST1!N193)</f>
        <v>2</v>
      </c>
      <c r="D193">
        <f>IF(TABLE_VOCODERS_TEST1!E193="S",TABLE_VOCODERS_TEST1!K193,TABLE_VOCODERS_TEST1!L193)</f>
        <v>1</v>
      </c>
      <c r="E193">
        <f>IF(TABLE_VOCODERS_TEST1!I193=0,IF(TABLE_VOCODERS_TEST1!$E193="S",1,0),IF(TABLE_VOCODERS_TEST1!$F193="S",1,0))</f>
        <v>0</v>
      </c>
      <c r="F193">
        <f>IF(TABLE_VOCODERS_TEST1!J193=0,IF(TABLE_VOCODERS_TEST1!$E193="S",1,0),IF(TABLE_VOCODERS_TEST1!$F193="S",1,0))</f>
        <v>0</v>
      </c>
      <c r="G193">
        <f>IF(TABLE_VOCODERS_TEST1!R193=0,IF(TABLE_VOCODERS_TEST1!$E193="S",1,0),IF(TABLE_VOCODERS_TEST1!$F193="S",1,0))</f>
        <v>1</v>
      </c>
      <c r="H193">
        <v>1</v>
      </c>
    </row>
    <row r="194" spans="1:8">
      <c r="A194" t="str">
        <f>TABLE_VOCODERS_TEST1!G194</f>
        <v>joa</v>
      </c>
      <c r="B194" t="str">
        <f>TABLE_VOCODERS_TEST1!H194</f>
        <v>Alegría</v>
      </c>
      <c r="C194">
        <f>IF(TABLE_VOCODERS_TEST1!E194="S",TABLE_VOCODERS_TEST1!M194,TABLE_VOCODERS_TEST1!N194)</f>
        <v>3</v>
      </c>
      <c r="D194">
        <f>IF(TABLE_VOCODERS_TEST1!E194="S",TABLE_VOCODERS_TEST1!K194,TABLE_VOCODERS_TEST1!L194)</f>
        <v>3</v>
      </c>
      <c r="E194">
        <f>IF(TABLE_VOCODERS_TEST1!I194=0,IF(TABLE_VOCODERS_TEST1!$E194="S",1,0),IF(TABLE_VOCODERS_TEST1!$F194="S",1,0))</f>
        <v>0</v>
      </c>
      <c r="F194">
        <f>IF(TABLE_VOCODERS_TEST1!J194=0,IF(TABLE_VOCODERS_TEST1!$E194="S",1,0),IF(TABLE_VOCODERS_TEST1!$F194="S",1,0))</f>
        <v>0</v>
      </c>
      <c r="G194">
        <f>IF(TABLE_VOCODERS_TEST1!R194=0,IF(TABLE_VOCODERS_TEST1!$E194="S",1,0),IF(TABLE_VOCODERS_TEST1!$F194="S",1,0))</f>
        <v>0</v>
      </c>
      <c r="H194">
        <v>1</v>
      </c>
    </row>
    <row r="195" spans="1:8">
      <c r="A195" t="str">
        <f>TABLE_VOCODERS_TEST1!G195</f>
        <v>joa</v>
      </c>
      <c r="B195" t="str">
        <f>TABLE_VOCODERS_TEST1!H195</f>
        <v>Enfado</v>
      </c>
      <c r="C195">
        <f>IF(TABLE_VOCODERS_TEST1!E195="S",TABLE_VOCODERS_TEST1!M195,TABLE_VOCODERS_TEST1!N195)</f>
        <v>3</v>
      </c>
      <c r="D195">
        <f>IF(TABLE_VOCODERS_TEST1!E195="S",TABLE_VOCODERS_TEST1!K195,TABLE_VOCODERS_TEST1!L195)</f>
        <v>3</v>
      </c>
      <c r="E195">
        <f>IF(TABLE_VOCODERS_TEST1!I195=0,IF(TABLE_VOCODERS_TEST1!$E195="S",1,0),IF(TABLE_VOCODERS_TEST1!$F195="S",1,0))</f>
        <v>1</v>
      </c>
      <c r="F195">
        <f>IF(TABLE_VOCODERS_TEST1!J195=0,IF(TABLE_VOCODERS_TEST1!$E195="S",1,0),IF(TABLE_VOCODERS_TEST1!$F195="S",1,0))</f>
        <v>1</v>
      </c>
      <c r="G195">
        <f>IF(TABLE_VOCODERS_TEST1!R195=0,IF(TABLE_VOCODERS_TEST1!$E195="S",1,0),IF(TABLE_VOCODERS_TEST1!$F195="S",1,0))</f>
        <v>0</v>
      </c>
      <c r="H195">
        <v>1</v>
      </c>
    </row>
    <row r="196" spans="1:8">
      <c r="A196" t="str">
        <f>TABLE_VOCODERS_TEST1!G196</f>
        <v>joa</v>
      </c>
      <c r="B196" t="str">
        <f>TABLE_VOCODERS_TEST1!H196</f>
        <v>Sorpresa</v>
      </c>
      <c r="C196">
        <f>IF(TABLE_VOCODERS_TEST1!E196="S",TABLE_VOCODERS_TEST1!M196,TABLE_VOCODERS_TEST1!N196)</f>
        <v>2</v>
      </c>
      <c r="D196">
        <f>IF(TABLE_VOCODERS_TEST1!E196="S",TABLE_VOCODERS_TEST1!K196,TABLE_VOCODERS_TEST1!L196)</f>
        <v>1</v>
      </c>
      <c r="E196">
        <f>IF(TABLE_VOCODERS_TEST1!I196=0,IF(TABLE_VOCODERS_TEST1!$E196="S",1,0),IF(TABLE_VOCODERS_TEST1!$F196="S",1,0))</f>
        <v>0</v>
      </c>
      <c r="F196">
        <f>IF(TABLE_VOCODERS_TEST1!J196=0,IF(TABLE_VOCODERS_TEST1!$E196="S",1,0),IF(TABLE_VOCODERS_TEST1!$F196="S",1,0))</f>
        <v>1</v>
      </c>
      <c r="G196">
        <f>IF(TABLE_VOCODERS_TEST1!R196=0,IF(TABLE_VOCODERS_TEST1!$E196="S",1,0),IF(TABLE_VOCODERS_TEST1!$F196="S",1,0))</f>
        <v>0</v>
      </c>
      <c r="H196">
        <v>1</v>
      </c>
    </row>
    <row r="197" spans="1:8">
      <c r="A197" t="str">
        <f>TABLE_VOCODERS_TEST1!G197</f>
        <v>joa</v>
      </c>
      <c r="B197" t="str">
        <f>TABLE_VOCODERS_TEST1!H197</f>
        <v>Neutra</v>
      </c>
      <c r="C197">
        <f>IF(TABLE_VOCODERS_TEST1!E197="S",TABLE_VOCODERS_TEST1!M197,TABLE_VOCODERS_TEST1!N197)</f>
        <v>0</v>
      </c>
      <c r="D197">
        <f>IF(TABLE_VOCODERS_TEST1!E197="S",TABLE_VOCODERS_TEST1!K197,TABLE_VOCODERS_TEST1!L197)</f>
        <v>2</v>
      </c>
      <c r="E197">
        <f>IF(TABLE_VOCODERS_TEST1!I197=0,IF(TABLE_VOCODERS_TEST1!$E197="S",1,0),IF(TABLE_VOCODERS_TEST1!$F197="S",1,0))</f>
        <v>0</v>
      </c>
      <c r="F197">
        <f>IF(TABLE_VOCODERS_TEST1!J197=0,IF(TABLE_VOCODERS_TEST1!$E197="S",1,0),IF(TABLE_VOCODERS_TEST1!$F197="S",1,0))</f>
        <v>0</v>
      </c>
      <c r="G197">
        <f>IF(TABLE_VOCODERS_TEST1!R197=0,IF(TABLE_VOCODERS_TEST1!$E197="S",1,0),IF(TABLE_VOCODERS_TEST1!$F197="S",1,0))</f>
        <v>0</v>
      </c>
      <c r="H197">
        <v>1</v>
      </c>
    </row>
    <row r="198" spans="1:8">
      <c r="A198" t="str">
        <f>TABLE_VOCODERS_TEST1!G198</f>
        <v>joa</v>
      </c>
      <c r="B198" t="str">
        <f>TABLE_VOCODERS_TEST1!H198</f>
        <v>Tristeza</v>
      </c>
      <c r="C198">
        <f>IF(TABLE_VOCODERS_TEST1!E198="S",TABLE_VOCODERS_TEST1!M198,TABLE_VOCODERS_TEST1!N198)</f>
        <v>2</v>
      </c>
      <c r="D198">
        <f>IF(TABLE_VOCODERS_TEST1!E198="S",TABLE_VOCODERS_TEST1!K198,TABLE_VOCODERS_TEST1!L198)</f>
        <v>1</v>
      </c>
      <c r="E198">
        <f>IF(TABLE_VOCODERS_TEST1!I198=0,IF(TABLE_VOCODERS_TEST1!$E198="S",1,0),IF(TABLE_VOCODERS_TEST1!$F198="S",1,0))</f>
        <v>1</v>
      </c>
      <c r="F198">
        <f>IF(TABLE_VOCODERS_TEST1!J198=0,IF(TABLE_VOCODERS_TEST1!$E198="S",1,0),IF(TABLE_VOCODERS_TEST1!$F198="S",1,0))</f>
        <v>1</v>
      </c>
      <c r="G198">
        <f>IF(TABLE_VOCODERS_TEST1!R198=0,IF(TABLE_VOCODERS_TEST1!$E198="S",1,0),IF(TABLE_VOCODERS_TEST1!$F198="S",1,0))</f>
        <v>1</v>
      </c>
      <c r="H198">
        <v>1</v>
      </c>
    </row>
    <row r="199" spans="1:8">
      <c r="A199" t="str">
        <f>TABLE_VOCODERS_TEST1!G199</f>
        <v>joa</v>
      </c>
      <c r="B199" t="str">
        <f>TABLE_VOCODERS_TEST1!H199</f>
        <v>Sorpresa</v>
      </c>
      <c r="C199">
        <f>IF(TABLE_VOCODERS_TEST1!E199="S",TABLE_VOCODERS_TEST1!M199,TABLE_VOCODERS_TEST1!N199)</f>
        <v>3</v>
      </c>
      <c r="D199">
        <f>IF(TABLE_VOCODERS_TEST1!E199="S",TABLE_VOCODERS_TEST1!K199,TABLE_VOCODERS_TEST1!L199)</f>
        <v>3</v>
      </c>
      <c r="E199">
        <f>IF(TABLE_VOCODERS_TEST1!I199=0,IF(TABLE_VOCODERS_TEST1!$E199="S",1,0),IF(TABLE_VOCODERS_TEST1!$F199="S",1,0))</f>
        <v>1</v>
      </c>
      <c r="F199">
        <f>IF(TABLE_VOCODERS_TEST1!J199=0,IF(TABLE_VOCODERS_TEST1!$E199="S",1,0),IF(TABLE_VOCODERS_TEST1!$F199="S",1,0))</f>
        <v>1</v>
      </c>
      <c r="G199">
        <f>IF(TABLE_VOCODERS_TEST1!R199=0,IF(TABLE_VOCODERS_TEST1!$E199="S",1,0),IF(TABLE_VOCODERS_TEST1!$F199="S",1,0))</f>
        <v>1</v>
      </c>
      <c r="H199">
        <v>1</v>
      </c>
    </row>
    <row r="200" spans="1:8">
      <c r="A200" t="str">
        <f>TABLE_VOCODERS_TEST1!G200</f>
        <v>joa</v>
      </c>
      <c r="B200" t="str">
        <f>TABLE_VOCODERS_TEST1!H200</f>
        <v>Tristeza</v>
      </c>
      <c r="C200">
        <f>IF(TABLE_VOCODERS_TEST1!E200="S",TABLE_VOCODERS_TEST1!M200,TABLE_VOCODERS_TEST1!N200)</f>
        <v>2</v>
      </c>
      <c r="D200">
        <f>IF(TABLE_VOCODERS_TEST1!E200="S",TABLE_VOCODERS_TEST1!K200,TABLE_VOCODERS_TEST1!L200)</f>
        <v>0</v>
      </c>
      <c r="E200">
        <f>IF(TABLE_VOCODERS_TEST1!I200=0,IF(TABLE_VOCODERS_TEST1!$E200="S",1,0),IF(TABLE_VOCODERS_TEST1!$F200="S",1,0))</f>
        <v>1</v>
      </c>
      <c r="F200">
        <f>IF(TABLE_VOCODERS_TEST1!J200=0,IF(TABLE_VOCODERS_TEST1!$E200="S",1,0),IF(TABLE_VOCODERS_TEST1!$F200="S",1,0))</f>
        <v>1</v>
      </c>
      <c r="G200">
        <f>IF(TABLE_VOCODERS_TEST1!R200=0,IF(TABLE_VOCODERS_TEST1!$E200="S",1,0),IF(TABLE_VOCODERS_TEST1!$F200="S",1,0))</f>
        <v>1</v>
      </c>
      <c r="H200">
        <v>1</v>
      </c>
    </row>
    <row r="201" spans="1:8">
      <c r="A201" t="str">
        <f>TABLE_VOCODERS_TEST1!G201</f>
        <v>joa</v>
      </c>
      <c r="B201" t="str">
        <f>TABLE_VOCODERS_TEST1!H201</f>
        <v>Alegría</v>
      </c>
      <c r="C201">
        <f>IF(TABLE_VOCODERS_TEST1!E201="S",TABLE_VOCODERS_TEST1!M201,TABLE_VOCODERS_TEST1!N201)</f>
        <v>3</v>
      </c>
      <c r="D201">
        <f>IF(TABLE_VOCODERS_TEST1!E201="S",TABLE_VOCODERS_TEST1!K201,TABLE_VOCODERS_TEST1!L201)</f>
        <v>3</v>
      </c>
      <c r="E201">
        <f>IF(TABLE_VOCODERS_TEST1!I201=0,IF(TABLE_VOCODERS_TEST1!$E201="S",1,0),IF(TABLE_VOCODERS_TEST1!$F201="S",1,0))</f>
        <v>1</v>
      </c>
      <c r="F201">
        <f>IF(TABLE_VOCODERS_TEST1!J201=0,IF(TABLE_VOCODERS_TEST1!$E201="S",1,0),IF(TABLE_VOCODERS_TEST1!$F201="S",1,0))</f>
        <v>1</v>
      </c>
      <c r="G201">
        <f>IF(TABLE_VOCODERS_TEST1!R201=0,IF(TABLE_VOCODERS_TEST1!$E201="S",1,0),IF(TABLE_VOCODERS_TEST1!$F201="S",1,0))</f>
        <v>1</v>
      </c>
      <c r="H201">
        <v>1</v>
      </c>
    </row>
    <row r="202" spans="1:8">
      <c r="A202" t="str">
        <f>TABLE_VOCODERS_TEST1!G202</f>
        <v>joa</v>
      </c>
      <c r="B202" t="str">
        <f>TABLE_VOCODERS_TEST1!H202</f>
        <v>Enfado</v>
      </c>
      <c r="C202">
        <f>IF(TABLE_VOCODERS_TEST1!E202="S",TABLE_VOCODERS_TEST1!M202,TABLE_VOCODERS_TEST1!N202)</f>
        <v>3</v>
      </c>
      <c r="D202">
        <f>IF(TABLE_VOCODERS_TEST1!E202="S",TABLE_VOCODERS_TEST1!K202,TABLE_VOCODERS_TEST1!L202)</f>
        <v>3</v>
      </c>
      <c r="E202">
        <f>IF(TABLE_VOCODERS_TEST1!I202=0,IF(TABLE_VOCODERS_TEST1!$E202="S",1,0),IF(TABLE_VOCODERS_TEST1!$F202="S",1,0))</f>
        <v>1</v>
      </c>
      <c r="F202">
        <f>IF(TABLE_VOCODERS_TEST1!J202=0,IF(TABLE_VOCODERS_TEST1!$E202="S",1,0),IF(TABLE_VOCODERS_TEST1!$F202="S",1,0))</f>
        <v>1</v>
      </c>
      <c r="G202">
        <f>IF(TABLE_VOCODERS_TEST1!R202=0,IF(TABLE_VOCODERS_TEST1!$E202="S",1,0),IF(TABLE_VOCODERS_TEST1!$F202="S",1,0))</f>
        <v>1</v>
      </c>
      <c r="H202">
        <v>1</v>
      </c>
    </row>
    <row r="203" spans="1:8">
      <c r="A203" t="str">
        <f>TABLE_VOCODERS_TEST1!G203</f>
        <v>joa</v>
      </c>
      <c r="B203" t="str">
        <f>TABLE_VOCODERS_TEST1!H203</f>
        <v>Sorpresa</v>
      </c>
      <c r="C203">
        <f>IF(TABLE_VOCODERS_TEST1!E203="S",TABLE_VOCODERS_TEST1!M203,TABLE_VOCODERS_TEST1!N203)</f>
        <v>3</v>
      </c>
      <c r="D203">
        <f>IF(TABLE_VOCODERS_TEST1!E203="S",TABLE_VOCODERS_TEST1!K203,TABLE_VOCODERS_TEST1!L203)</f>
        <v>3</v>
      </c>
      <c r="E203">
        <f>IF(TABLE_VOCODERS_TEST1!I203=0,IF(TABLE_VOCODERS_TEST1!$E203="S",1,0),IF(TABLE_VOCODERS_TEST1!$F203="S",1,0))</f>
        <v>1</v>
      </c>
      <c r="F203">
        <f>IF(TABLE_VOCODERS_TEST1!J203=0,IF(TABLE_VOCODERS_TEST1!$E203="S",1,0),IF(TABLE_VOCODERS_TEST1!$F203="S",1,0))</f>
        <v>1</v>
      </c>
      <c r="G203">
        <f>IF(TABLE_VOCODERS_TEST1!R203=0,IF(TABLE_VOCODERS_TEST1!$E203="S",1,0),IF(TABLE_VOCODERS_TEST1!$F203="S",1,0))</f>
        <v>1</v>
      </c>
      <c r="H203">
        <v>1</v>
      </c>
    </row>
    <row r="204" spans="1:8">
      <c r="A204" t="str">
        <f>TABLE_VOCODERS_TEST1!G204</f>
        <v>joa</v>
      </c>
      <c r="B204" t="str">
        <f>TABLE_VOCODERS_TEST1!H204</f>
        <v>Neutra</v>
      </c>
      <c r="C204">
        <f>IF(TABLE_VOCODERS_TEST1!E204="S",TABLE_VOCODERS_TEST1!M204,TABLE_VOCODERS_TEST1!N204)</f>
        <v>3</v>
      </c>
      <c r="D204">
        <f>IF(TABLE_VOCODERS_TEST1!E204="S",TABLE_VOCODERS_TEST1!K204,TABLE_VOCODERS_TEST1!L204)</f>
        <v>3</v>
      </c>
      <c r="E204">
        <f>IF(TABLE_VOCODERS_TEST1!I204=0,IF(TABLE_VOCODERS_TEST1!$E204="S",1,0),IF(TABLE_VOCODERS_TEST1!$F204="S",1,0))</f>
        <v>1</v>
      </c>
      <c r="F204">
        <f>IF(TABLE_VOCODERS_TEST1!J204=0,IF(TABLE_VOCODERS_TEST1!$E204="S",1,0),IF(TABLE_VOCODERS_TEST1!$F204="S",1,0))</f>
        <v>1</v>
      </c>
      <c r="G204">
        <f>IF(TABLE_VOCODERS_TEST1!R204=0,IF(TABLE_VOCODERS_TEST1!$E204="S",1,0),IF(TABLE_VOCODERS_TEST1!$F204="S",1,0))</f>
        <v>1</v>
      </c>
      <c r="H204">
        <v>1</v>
      </c>
    </row>
    <row r="205" spans="1:8">
      <c r="A205" t="str">
        <f>TABLE_VOCODERS_TEST1!G205</f>
        <v>joa</v>
      </c>
      <c r="B205" t="str">
        <f>TABLE_VOCODERS_TEST1!H205</f>
        <v>Neutra</v>
      </c>
      <c r="C205">
        <f>IF(TABLE_VOCODERS_TEST1!E205="S",TABLE_VOCODERS_TEST1!M205,TABLE_VOCODERS_TEST1!N205)</f>
        <v>3</v>
      </c>
      <c r="D205">
        <f>IF(TABLE_VOCODERS_TEST1!E205="S",TABLE_VOCODERS_TEST1!K205,TABLE_VOCODERS_TEST1!L205)</f>
        <v>3</v>
      </c>
      <c r="E205">
        <f>IF(TABLE_VOCODERS_TEST1!I205=0,IF(TABLE_VOCODERS_TEST1!$E205="S",1,0),IF(TABLE_VOCODERS_TEST1!$F205="S",1,0))</f>
        <v>1</v>
      </c>
      <c r="F205">
        <f>IF(TABLE_VOCODERS_TEST1!J205=0,IF(TABLE_VOCODERS_TEST1!$E205="S",1,0),IF(TABLE_VOCODERS_TEST1!$F205="S",1,0))</f>
        <v>1</v>
      </c>
      <c r="G205">
        <f>IF(TABLE_VOCODERS_TEST1!R205=0,IF(TABLE_VOCODERS_TEST1!$E205="S",1,0),IF(TABLE_VOCODERS_TEST1!$F205="S",1,0))</f>
        <v>1</v>
      </c>
      <c r="H205">
        <v>1</v>
      </c>
    </row>
    <row r="206" spans="1:8">
      <c r="A206" t="str">
        <f>TABLE_VOCODERS_TEST1!G206</f>
        <v>joa</v>
      </c>
      <c r="B206" t="str">
        <f>TABLE_VOCODERS_TEST1!H206</f>
        <v>Sorpresa</v>
      </c>
      <c r="C206">
        <f>IF(TABLE_VOCODERS_TEST1!E206="S",TABLE_VOCODERS_TEST1!M206,TABLE_VOCODERS_TEST1!N206)</f>
        <v>4</v>
      </c>
      <c r="D206">
        <f>IF(TABLE_VOCODERS_TEST1!E206="S",TABLE_VOCODERS_TEST1!K206,TABLE_VOCODERS_TEST1!L206)</f>
        <v>4</v>
      </c>
      <c r="E206">
        <f>IF(TABLE_VOCODERS_TEST1!I206=0,IF(TABLE_VOCODERS_TEST1!$E206="S",1,0),IF(TABLE_VOCODERS_TEST1!$F206="S",1,0))</f>
        <v>1</v>
      </c>
      <c r="F206">
        <f>IF(TABLE_VOCODERS_TEST1!J206=0,IF(TABLE_VOCODERS_TEST1!$E206="S",1,0),IF(TABLE_VOCODERS_TEST1!$F206="S",1,0))</f>
        <v>1</v>
      </c>
      <c r="G206">
        <f>IF(TABLE_VOCODERS_TEST1!R206=0,IF(TABLE_VOCODERS_TEST1!$E206="S",1,0),IF(TABLE_VOCODERS_TEST1!$F206="S",1,0))</f>
        <v>1</v>
      </c>
      <c r="H206">
        <v>1</v>
      </c>
    </row>
    <row r="207" spans="1:8">
      <c r="A207" t="str">
        <f>TABLE_VOCODERS_TEST1!G207</f>
        <v>joa</v>
      </c>
      <c r="B207" t="str">
        <f>TABLE_VOCODERS_TEST1!H207</f>
        <v>Tristeza</v>
      </c>
      <c r="C207">
        <f>IF(TABLE_VOCODERS_TEST1!E207="S",TABLE_VOCODERS_TEST1!M207,TABLE_VOCODERS_TEST1!N207)</f>
        <v>2</v>
      </c>
      <c r="D207">
        <f>IF(TABLE_VOCODERS_TEST1!E207="S",TABLE_VOCODERS_TEST1!K207,TABLE_VOCODERS_TEST1!L207)</f>
        <v>3</v>
      </c>
      <c r="E207">
        <f>IF(TABLE_VOCODERS_TEST1!I207=0,IF(TABLE_VOCODERS_TEST1!$E207="S",1,0),IF(TABLE_VOCODERS_TEST1!$F207="S",1,0))</f>
        <v>1</v>
      </c>
      <c r="F207">
        <f>IF(TABLE_VOCODERS_TEST1!J207=0,IF(TABLE_VOCODERS_TEST1!$E207="S",1,0),IF(TABLE_VOCODERS_TEST1!$F207="S",1,0))</f>
        <v>1</v>
      </c>
      <c r="G207">
        <f>IF(TABLE_VOCODERS_TEST1!R207=0,IF(TABLE_VOCODERS_TEST1!$E207="S",1,0),IF(TABLE_VOCODERS_TEST1!$F207="S",1,0))</f>
        <v>1</v>
      </c>
      <c r="H207">
        <v>1</v>
      </c>
    </row>
    <row r="208" spans="1:8">
      <c r="A208" t="str">
        <f>TABLE_VOCODERS_TEST1!G208</f>
        <v>joa</v>
      </c>
      <c r="B208" t="str">
        <f>TABLE_VOCODERS_TEST1!H208</f>
        <v>Tristeza</v>
      </c>
      <c r="C208">
        <f>IF(TABLE_VOCODERS_TEST1!E208="S",TABLE_VOCODERS_TEST1!M208,TABLE_VOCODERS_TEST1!N208)</f>
        <v>2</v>
      </c>
      <c r="D208">
        <f>IF(TABLE_VOCODERS_TEST1!E208="S",TABLE_VOCODERS_TEST1!K208,TABLE_VOCODERS_TEST1!L208)</f>
        <v>2</v>
      </c>
      <c r="E208">
        <f>IF(TABLE_VOCODERS_TEST1!I208=0,IF(TABLE_VOCODERS_TEST1!$E208="S",1,0),IF(TABLE_VOCODERS_TEST1!$F208="S",1,0))</f>
        <v>1</v>
      </c>
      <c r="F208">
        <f>IF(TABLE_VOCODERS_TEST1!J208=0,IF(TABLE_VOCODERS_TEST1!$E208="S",1,0),IF(TABLE_VOCODERS_TEST1!$F208="S",1,0))</f>
        <v>1</v>
      </c>
      <c r="G208">
        <f>IF(TABLE_VOCODERS_TEST1!R208=0,IF(TABLE_VOCODERS_TEST1!$E208="S",1,0),IF(TABLE_VOCODERS_TEST1!$F208="S",1,0))</f>
        <v>1</v>
      </c>
      <c r="H208">
        <v>1</v>
      </c>
    </row>
    <row r="209" spans="1:8">
      <c r="A209" t="str">
        <f>TABLE_VOCODERS_TEST1!G209</f>
        <v>joa</v>
      </c>
      <c r="B209" t="str">
        <f>TABLE_VOCODERS_TEST1!H209</f>
        <v>Enfado</v>
      </c>
      <c r="C209">
        <f>IF(TABLE_VOCODERS_TEST1!E209="S",TABLE_VOCODERS_TEST1!M209,TABLE_VOCODERS_TEST1!N209)</f>
        <v>2</v>
      </c>
      <c r="D209">
        <f>IF(TABLE_VOCODERS_TEST1!E209="S",TABLE_VOCODERS_TEST1!K209,TABLE_VOCODERS_TEST1!L209)</f>
        <v>2</v>
      </c>
      <c r="E209">
        <f>IF(TABLE_VOCODERS_TEST1!I209=0,IF(TABLE_VOCODERS_TEST1!$E209="S",1,0),IF(TABLE_VOCODERS_TEST1!$F209="S",1,0))</f>
        <v>1</v>
      </c>
      <c r="F209">
        <f>IF(TABLE_VOCODERS_TEST1!J209=0,IF(TABLE_VOCODERS_TEST1!$E209="S",1,0),IF(TABLE_VOCODERS_TEST1!$F209="S",1,0))</f>
        <v>1</v>
      </c>
      <c r="G209">
        <f>IF(TABLE_VOCODERS_TEST1!R209=0,IF(TABLE_VOCODERS_TEST1!$E209="S",1,0),IF(TABLE_VOCODERS_TEST1!$F209="S",1,0))</f>
        <v>1</v>
      </c>
      <c r="H209">
        <v>1</v>
      </c>
    </row>
    <row r="210" spans="1:8">
      <c r="A210" t="str">
        <f>TABLE_VOCODERS_TEST1!G210</f>
        <v>joa</v>
      </c>
      <c r="B210" t="str">
        <f>TABLE_VOCODERS_TEST1!H210</f>
        <v>Alegría</v>
      </c>
      <c r="C210">
        <f>IF(TABLE_VOCODERS_TEST1!E210="S",TABLE_VOCODERS_TEST1!M210,TABLE_VOCODERS_TEST1!N210)</f>
        <v>3</v>
      </c>
      <c r="D210">
        <f>IF(TABLE_VOCODERS_TEST1!E210="S",TABLE_VOCODERS_TEST1!K210,TABLE_VOCODERS_TEST1!L210)</f>
        <v>3</v>
      </c>
      <c r="E210">
        <f>IF(TABLE_VOCODERS_TEST1!I210=0,IF(TABLE_VOCODERS_TEST1!$E210="S",1,0),IF(TABLE_VOCODERS_TEST1!$F210="S",1,0))</f>
        <v>1</v>
      </c>
      <c r="F210">
        <f>IF(TABLE_VOCODERS_TEST1!J210=0,IF(TABLE_VOCODERS_TEST1!$E210="S",1,0),IF(TABLE_VOCODERS_TEST1!$F210="S",1,0))</f>
        <v>1</v>
      </c>
      <c r="G210">
        <f>IF(TABLE_VOCODERS_TEST1!R210=0,IF(TABLE_VOCODERS_TEST1!$E210="S",1,0),IF(TABLE_VOCODERS_TEST1!$F210="S",1,0))</f>
        <v>1</v>
      </c>
      <c r="H210">
        <v>1</v>
      </c>
    </row>
    <row r="211" spans="1:8">
      <c r="A211" t="str">
        <f>TABLE_VOCODERS_TEST1!G211</f>
        <v>joa</v>
      </c>
      <c r="B211" t="str">
        <f>TABLE_VOCODERS_TEST1!H211</f>
        <v>Neutra</v>
      </c>
      <c r="C211">
        <f>IF(TABLE_VOCODERS_TEST1!E211="S",TABLE_VOCODERS_TEST1!M211,TABLE_VOCODERS_TEST1!N211)</f>
        <v>3</v>
      </c>
      <c r="D211">
        <f>IF(TABLE_VOCODERS_TEST1!E211="S",TABLE_VOCODERS_TEST1!K211,TABLE_VOCODERS_TEST1!L211)</f>
        <v>3</v>
      </c>
      <c r="E211">
        <f>IF(TABLE_VOCODERS_TEST1!I211=0,IF(TABLE_VOCODERS_TEST1!$E211="S",1,0),IF(TABLE_VOCODERS_TEST1!$F211="S",1,0))</f>
        <v>1</v>
      </c>
      <c r="F211">
        <f>IF(TABLE_VOCODERS_TEST1!J211=0,IF(TABLE_VOCODERS_TEST1!$E211="S",1,0),IF(TABLE_VOCODERS_TEST1!$F211="S",1,0))</f>
        <v>1</v>
      </c>
      <c r="G211">
        <f>IF(TABLE_VOCODERS_TEST1!R211=0,IF(TABLE_VOCODERS_TEST1!$E211="S",1,0),IF(TABLE_VOCODERS_TEST1!$F211="S",1,0))</f>
        <v>0</v>
      </c>
      <c r="H211">
        <v>1</v>
      </c>
    </row>
    <row r="212" spans="1:8">
      <c r="A212" t="str">
        <f>TABLE_VOCODERS_TEST1!G212</f>
        <v>joa</v>
      </c>
      <c r="B212" t="str">
        <f>TABLE_VOCODERS_TEST1!H212</f>
        <v>Alegría</v>
      </c>
      <c r="C212">
        <f>IF(TABLE_VOCODERS_TEST1!E212="S",TABLE_VOCODERS_TEST1!M212,TABLE_VOCODERS_TEST1!N212)</f>
        <v>3</v>
      </c>
      <c r="D212">
        <f>IF(TABLE_VOCODERS_TEST1!E212="S",TABLE_VOCODERS_TEST1!K212,TABLE_VOCODERS_TEST1!L212)</f>
        <v>4</v>
      </c>
      <c r="E212">
        <f>IF(TABLE_VOCODERS_TEST1!I212=0,IF(TABLE_VOCODERS_TEST1!$E212="S",1,0),IF(TABLE_VOCODERS_TEST1!$F212="S",1,0))</f>
        <v>1</v>
      </c>
      <c r="F212">
        <f>IF(TABLE_VOCODERS_TEST1!J212=0,IF(TABLE_VOCODERS_TEST1!$E212="S",1,0),IF(TABLE_VOCODERS_TEST1!$F212="S",1,0))</f>
        <v>1</v>
      </c>
      <c r="G212">
        <f>IF(TABLE_VOCODERS_TEST1!R212=0,IF(TABLE_VOCODERS_TEST1!$E212="S",1,0),IF(TABLE_VOCODERS_TEST1!$F212="S",1,0))</f>
        <v>1</v>
      </c>
      <c r="H212">
        <v>1</v>
      </c>
    </row>
    <row r="213" spans="1:8">
      <c r="A213" t="str">
        <f>TABLE_VOCODERS_TEST1!G213</f>
        <v>joa</v>
      </c>
      <c r="B213" t="str">
        <f>TABLE_VOCODERS_TEST1!H213</f>
        <v>Alegría</v>
      </c>
      <c r="C213">
        <f>IF(TABLE_VOCODERS_TEST1!E213="S",TABLE_VOCODERS_TEST1!M213,TABLE_VOCODERS_TEST1!N213)</f>
        <v>3</v>
      </c>
      <c r="D213">
        <f>IF(TABLE_VOCODERS_TEST1!E213="S",TABLE_VOCODERS_TEST1!K213,TABLE_VOCODERS_TEST1!L213)</f>
        <v>3</v>
      </c>
      <c r="E213">
        <f>IF(TABLE_VOCODERS_TEST1!I213=0,IF(TABLE_VOCODERS_TEST1!$E213="S",1,0),IF(TABLE_VOCODERS_TEST1!$F213="S",1,0))</f>
        <v>1</v>
      </c>
      <c r="F213">
        <f>IF(TABLE_VOCODERS_TEST1!J213=0,IF(TABLE_VOCODERS_TEST1!$E213="S",1,0),IF(TABLE_VOCODERS_TEST1!$F213="S",1,0))</f>
        <v>1</v>
      </c>
      <c r="G213">
        <f>IF(TABLE_VOCODERS_TEST1!R213=0,IF(TABLE_VOCODERS_TEST1!$E213="S",1,0),IF(TABLE_VOCODERS_TEST1!$F213="S",1,0))</f>
        <v>1</v>
      </c>
      <c r="H213">
        <v>1</v>
      </c>
    </row>
    <row r="214" spans="1:8">
      <c r="A214" t="str">
        <f>TABLE_VOCODERS_TEST1!G214</f>
        <v>joa</v>
      </c>
      <c r="B214" t="str">
        <f>TABLE_VOCODERS_TEST1!H214</f>
        <v>Enfado</v>
      </c>
      <c r="C214">
        <f>IF(TABLE_VOCODERS_TEST1!E214="S",TABLE_VOCODERS_TEST1!M214,TABLE_VOCODERS_TEST1!N214)</f>
        <v>4</v>
      </c>
      <c r="D214">
        <f>IF(TABLE_VOCODERS_TEST1!E214="S",TABLE_VOCODERS_TEST1!K214,TABLE_VOCODERS_TEST1!L214)</f>
        <v>4</v>
      </c>
      <c r="E214">
        <f>IF(TABLE_VOCODERS_TEST1!I214=0,IF(TABLE_VOCODERS_TEST1!$E214="S",1,0),IF(TABLE_VOCODERS_TEST1!$F214="S",1,0))</f>
        <v>1</v>
      </c>
      <c r="F214">
        <f>IF(TABLE_VOCODERS_TEST1!J214=0,IF(TABLE_VOCODERS_TEST1!$E214="S",1,0),IF(TABLE_VOCODERS_TEST1!$F214="S",1,0))</f>
        <v>1</v>
      </c>
      <c r="G214">
        <f>IF(TABLE_VOCODERS_TEST1!R214=0,IF(TABLE_VOCODERS_TEST1!$E214="S",1,0),IF(TABLE_VOCODERS_TEST1!$F214="S",1,0))</f>
        <v>1</v>
      </c>
      <c r="H214">
        <v>1</v>
      </c>
    </row>
    <row r="215" spans="1:8">
      <c r="A215" t="str">
        <f>TABLE_VOCODERS_TEST1!G215</f>
        <v>joa</v>
      </c>
      <c r="B215" t="str">
        <f>TABLE_VOCODERS_TEST1!H215</f>
        <v>Enfado</v>
      </c>
      <c r="C215">
        <f>IF(TABLE_VOCODERS_TEST1!E215="S",TABLE_VOCODERS_TEST1!M215,TABLE_VOCODERS_TEST1!N215)</f>
        <v>3</v>
      </c>
      <c r="D215">
        <f>IF(TABLE_VOCODERS_TEST1!E215="S",TABLE_VOCODERS_TEST1!K215,TABLE_VOCODERS_TEST1!L215)</f>
        <v>3</v>
      </c>
      <c r="E215">
        <f>IF(TABLE_VOCODERS_TEST1!I215=0,IF(TABLE_VOCODERS_TEST1!$E215="S",1,0),IF(TABLE_VOCODERS_TEST1!$F215="S",1,0))</f>
        <v>1</v>
      </c>
      <c r="F215">
        <f>IF(TABLE_VOCODERS_TEST1!J215=0,IF(TABLE_VOCODERS_TEST1!$E215="S",1,0),IF(TABLE_VOCODERS_TEST1!$F215="S",1,0))</f>
        <v>1</v>
      </c>
      <c r="G215">
        <f>IF(TABLE_VOCODERS_TEST1!R215=0,IF(TABLE_VOCODERS_TEST1!$E215="S",1,0),IF(TABLE_VOCODERS_TEST1!$F215="S",1,0))</f>
        <v>0</v>
      </c>
      <c r="H215">
        <v>1</v>
      </c>
    </row>
    <row r="216" spans="1:8">
      <c r="A216" t="str">
        <f>TABLE_VOCODERS_TEST1!G216</f>
        <v>joa</v>
      </c>
      <c r="B216" t="str">
        <f>TABLE_VOCODERS_TEST1!H216</f>
        <v>Sorpresa</v>
      </c>
      <c r="C216">
        <f>IF(TABLE_VOCODERS_TEST1!E216="S",TABLE_VOCODERS_TEST1!M216,TABLE_VOCODERS_TEST1!N216)</f>
        <v>3</v>
      </c>
      <c r="D216">
        <f>IF(TABLE_VOCODERS_TEST1!E216="S",TABLE_VOCODERS_TEST1!K216,TABLE_VOCODERS_TEST1!L216)</f>
        <v>4</v>
      </c>
      <c r="E216">
        <f>IF(TABLE_VOCODERS_TEST1!I216=0,IF(TABLE_VOCODERS_TEST1!$E216="S",1,0),IF(TABLE_VOCODERS_TEST1!$F216="S",1,0))</f>
        <v>1</v>
      </c>
      <c r="F216">
        <f>IF(TABLE_VOCODERS_TEST1!J216=0,IF(TABLE_VOCODERS_TEST1!$E216="S",1,0),IF(TABLE_VOCODERS_TEST1!$F216="S",1,0))</f>
        <v>1</v>
      </c>
      <c r="G216">
        <f>IF(TABLE_VOCODERS_TEST1!R216=0,IF(TABLE_VOCODERS_TEST1!$E216="S",1,0),IF(TABLE_VOCODERS_TEST1!$F216="S",1,0))</f>
        <v>1</v>
      </c>
      <c r="H216">
        <v>1</v>
      </c>
    </row>
    <row r="217" spans="1:8">
      <c r="A217" t="str">
        <f>TABLE_VOCODERS_TEST1!G217</f>
        <v>joa</v>
      </c>
      <c r="B217" t="str">
        <f>TABLE_VOCODERS_TEST1!H217</f>
        <v>Sorpresa</v>
      </c>
      <c r="C217">
        <f>IF(TABLE_VOCODERS_TEST1!E217="S",TABLE_VOCODERS_TEST1!M217,TABLE_VOCODERS_TEST1!N217)</f>
        <v>3</v>
      </c>
      <c r="D217">
        <f>IF(TABLE_VOCODERS_TEST1!E217="S",TABLE_VOCODERS_TEST1!K217,TABLE_VOCODERS_TEST1!L217)</f>
        <v>3</v>
      </c>
      <c r="E217">
        <f>IF(TABLE_VOCODERS_TEST1!I217=0,IF(TABLE_VOCODERS_TEST1!$E217="S",1,0),IF(TABLE_VOCODERS_TEST1!$F217="S",1,0))</f>
        <v>1</v>
      </c>
      <c r="F217">
        <f>IF(TABLE_VOCODERS_TEST1!J217=0,IF(TABLE_VOCODERS_TEST1!$E217="S",1,0),IF(TABLE_VOCODERS_TEST1!$F217="S",1,0))</f>
        <v>1</v>
      </c>
      <c r="G217">
        <f>IF(TABLE_VOCODERS_TEST1!R217=0,IF(TABLE_VOCODERS_TEST1!$E217="S",1,0),IF(TABLE_VOCODERS_TEST1!$F217="S",1,0))</f>
        <v>1</v>
      </c>
      <c r="H217">
        <v>1</v>
      </c>
    </row>
    <row r="218" spans="1:8">
      <c r="A218" t="str">
        <f>TABLE_VOCODERS_TEST1!G218</f>
        <v>joa</v>
      </c>
      <c r="B218" t="str">
        <f>TABLE_VOCODERS_TEST1!H218</f>
        <v>Neutra</v>
      </c>
      <c r="C218">
        <f>IF(TABLE_VOCODERS_TEST1!E218="S",TABLE_VOCODERS_TEST1!M218,TABLE_VOCODERS_TEST1!N218)</f>
        <v>4</v>
      </c>
      <c r="D218">
        <f>IF(TABLE_VOCODERS_TEST1!E218="S",TABLE_VOCODERS_TEST1!K218,TABLE_VOCODERS_TEST1!L218)</f>
        <v>2</v>
      </c>
      <c r="E218">
        <f>IF(TABLE_VOCODERS_TEST1!I218=0,IF(TABLE_VOCODERS_TEST1!$E218="S",1,0),IF(TABLE_VOCODERS_TEST1!$F218="S",1,0))</f>
        <v>0</v>
      </c>
      <c r="F218">
        <f>IF(TABLE_VOCODERS_TEST1!J218=0,IF(TABLE_VOCODERS_TEST1!$E218="S",1,0),IF(TABLE_VOCODERS_TEST1!$F218="S",1,0))</f>
        <v>1</v>
      </c>
      <c r="G218">
        <f>IF(TABLE_VOCODERS_TEST1!R218=0,IF(TABLE_VOCODERS_TEST1!$E218="S",1,0),IF(TABLE_VOCODERS_TEST1!$F218="S",1,0))</f>
        <v>1</v>
      </c>
      <c r="H218">
        <v>1</v>
      </c>
    </row>
    <row r="219" spans="1:8">
      <c r="A219" t="str">
        <f>TABLE_VOCODERS_TEST1!G219</f>
        <v>joa</v>
      </c>
      <c r="B219" t="str">
        <f>TABLE_VOCODERS_TEST1!H219</f>
        <v>Neutra</v>
      </c>
      <c r="C219">
        <f>IF(TABLE_VOCODERS_TEST1!E219="S",TABLE_VOCODERS_TEST1!M219,TABLE_VOCODERS_TEST1!N219)</f>
        <v>4</v>
      </c>
      <c r="D219">
        <f>IF(TABLE_VOCODERS_TEST1!E219="S",TABLE_VOCODERS_TEST1!K219,TABLE_VOCODERS_TEST1!L219)</f>
        <v>2</v>
      </c>
      <c r="E219">
        <f>IF(TABLE_VOCODERS_TEST1!I219=0,IF(TABLE_VOCODERS_TEST1!$E219="S",1,0),IF(TABLE_VOCODERS_TEST1!$F219="S",1,0))</f>
        <v>0</v>
      </c>
      <c r="F219">
        <f>IF(TABLE_VOCODERS_TEST1!J219=0,IF(TABLE_VOCODERS_TEST1!$E219="S",1,0),IF(TABLE_VOCODERS_TEST1!$F219="S",1,0))</f>
        <v>1</v>
      </c>
      <c r="G219">
        <f>IF(TABLE_VOCODERS_TEST1!R219=0,IF(TABLE_VOCODERS_TEST1!$E219="S",1,0),IF(TABLE_VOCODERS_TEST1!$F219="S",1,0))</f>
        <v>1</v>
      </c>
      <c r="H219">
        <v>1</v>
      </c>
    </row>
    <row r="220" spans="1:8">
      <c r="A220" t="str">
        <f>TABLE_VOCODERS_TEST1!G220</f>
        <v>joa</v>
      </c>
      <c r="B220" t="str">
        <f>TABLE_VOCODERS_TEST1!H220</f>
        <v>Sorpresa</v>
      </c>
      <c r="C220">
        <f>IF(TABLE_VOCODERS_TEST1!E220="S",TABLE_VOCODERS_TEST1!M220,TABLE_VOCODERS_TEST1!N220)</f>
        <v>3</v>
      </c>
      <c r="D220">
        <f>IF(TABLE_VOCODERS_TEST1!E220="S",TABLE_VOCODERS_TEST1!K220,TABLE_VOCODERS_TEST1!L220)</f>
        <v>3</v>
      </c>
      <c r="E220">
        <f>IF(TABLE_VOCODERS_TEST1!I220=0,IF(TABLE_VOCODERS_TEST1!$E220="S",1,0),IF(TABLE_VOCODERS_TEST1!$F220="S",1,0))</f>
        <v>0</v>
      </c>
      <c r="F220">
        <f>IF(TABLE_VOCODERS_TEST1!J220=0,IF(TABLE_VOCODERS_TEST1!$E220="S",1,0),IF(TABLE_VOCODERS_TEST1!$F220="S",1,0))</f>
        <v>1</v>
      </c>
      <c r="G220">
        <f>IF(TABLE_VOCODERS_TEST1!R220=0,IF(TABLE_VOCODERS_TEST1!$E220="S",1,0),IF(TABLE_VOCODERS_TEST1!$F220="S",1,0))</f>
        <v>1</v>
      </c>
      <c r="H220">
        <v>1</v>
      </c>
    </row>
    <row r="221" spans="1:8">
      <c r="A221" t="str">
        <f>TABLE_VOCODERS_TEST1!G221</f>
        <v>joa</v>
      </c>
      <c r="B221" t="str">
        <f>TABLE_VOCODERS_TEST1!H221</f>
        <v>Tristeza</v>
      </c>
      <c r="C221">
        <f>IF(TABLE_VOCODERS_TEST1!E221="S",TABLE_VOCODERS_TEST1!M221,TABLE_VOCODERS_TEST1!N221)</f>
        <v>3</v>
      </c>
      <c r="D221">
        <f>IF(TABLE_VOCODERS_TEST1!E221="S",TABLE_VOCODERS_TEST1!K221,TABLE_VOCODERS_TEST1!L221)</f>
        <v>1</v>
      </c>
      <c r="E221">
        <f>IF(TABLE_VOCODERS_TEST1!I221=0,IF(TABLE_VOCODERS_TEST1!$E221="S",1,0),IF(TABLE_VOCODERS_TEST1!$F221="S",1,0))</f>
        <v>0</v>
      </c>
      <c r="F221">
        <f>IF(TABLE_VOCODERS_TEST1!J221=0,IF(TABLE_VOCODERS_TEST1!$E221="S",1,0),IF(TABLE_VOCODERS_TEST1!$F221="S",1,0))</f>
        <v>1</v>
      </c>
      <c r="G221">
        <f>IF(TABLE_VOCODERS_TEST1!R221=0,IF(TABLE_VOCODERS_TEST1!$E221="S",1,0),IF(TABLE_VOCODERS_TEST1!$F221="S",1,0))</f>
        <v>1</v>
      </c>
      <c r="H221">
        <v>1</v>
      </c>
    </row>
    <row r="222" spans="1:8">
      <c r="A222" t="str">
        <f>TABLE_VOCODERS_TEST1!G222</f>
        <v>joa</v>
      </c>
      <c r="B222" t="str">
        <f>TABLE_VOCODERS_TEST1!H222</f>
        <v>Tristeza</v>
      </c>
      <c r="C222">
        <f>IF(TABLE_VOCODERS_TEST1!E222="S",TABLE_VOCODERS_TEST1!M222,TABLE_VOCODERS_TEST1!N222)</f>
        <v>3</v>
      </c>
      <c r="D222">
        <f>IF(TABLE_VOCODERS_TEST1!E222="S",TABLE_VOCODERS_TEST1!K222,TABLE_VOCODERS_TEST1!L222)</f>
        <v>2</v>
      </c>
      <c r="E222">
        <f>IF(TABLE_VOCODERS_TEST1!I222=0,IF(TABLE_VOCODERS_TEST1!$E222="S",1,0),IF(TABLE_VOCODERS_TEST1!$F222="S",1,0))</f>
        <v>0</v>
      </c>
      <c r="F222">
        <f>IF(TABLE_VOCODERS_TEST1!J222=0,IF(TABLE_VOCODERS_TEST1!$E222="S",1,0),IF(TABLE_VOCODERS_TEST1!$F222="S",1,0))</f>
        <v>1</v>
      </c>
      <c r="G222">
        <f>IF(TABLE_VOCODERS_TEST1!R222=0,IF(TABLE_VOCODERS_TEST1!$E222="S",1,0),IF(TABLE_VOCODERS_TEST1!$F222="S",1,0))</f>
        <v>1</v>
      </c>
      <c r="H222">
        <v>1</v>
      </c>
    </row>
    <row r="223" spans="1:8">
      <c r="A223" t="str">
        <f>TABLE_VOCODERS_TEST1!G223</f>
        <v>joa</v>
      </c>
      <c r="B223" t="str">
        <f>TABLE_VOCODERS_TEST1!H223</f>
        <v>Enfado</v>
      </c>
      <c r="C223">
        <f>IF(TABLE_VOCODERS_TEST1!E223="S",TABLE_VOCODERS_TEST1!M223,TABLE_VOCODERS_TEST1!N223)</f>
        <v>4</v>
      </c>
      <c r="D223">
        <f>IF(TABLE_VOCODERS_TEST1!E223="S",TABLE_VOCODERS_TEST1!K223,TABLE_VOCODERS_TEST1!L223)</f>
        <v>4</v>
      </c>
      <c r="E223">
        <f>IF(TABLE_VOCODERS_TEST1!I223=0,IF(TABLE_VOCODERS_TEST1!$E223="S",1,0),IF(TABLE_VOCODERS_TEST1!$F223="S",1,0))</f>
        <v>1</v>
      </c>
      <c r="F223">
        <f>IF(TABLE_VOCODERS_TEST1!J223=0,IF(TABLE_VOCODERS_TEST1!$E223="S",1,0),IF(TABLE_VOCODERS_TEST1!$F223="S",1,0))</f>
        <v>1</v>
      </c>
      <c r="G223">
        <f>IF(TABLE_VOCODERS_TEST1!R223=0,IF(TABLE_VOCODERS_TEST1!$E223="S",1,0),IF(TABLE_VOCODERS_TEST1!$F223="S",1,0))</f>
        <v>1</v>
      </c>
      <c r="H223">
        <v>1</v>
      </c>
    </row>
    <row r="224" spans="1:8">
      <c r="A224" t="str">
        <f>TABLE_VOCODERS_TEST1!G224</f>
        <v>joa</v>
      </c>
      <c r="B224" t="str">
        <f>TABLE_VOCODERS_TEST1!H224</f>
        <v>Alegría</v>
      </c>
      <c r="C224">
        <f>IF(TABLE_VOCODERS_TEST1!E224="S",TABLE_VOCODERS_TEST1!M224,TABLE_VOCODERS_TEST1!N224)</f>
        <v>4</v>
      </c>
      <c r="D224">
        <f>IF(TABLE_VOCODERS_TEST1!E224="S",TABLE_VOCODERS_TEST1!K224,TABLE_VOCODERS_TEST1!L224)</f>
        <v>4</v>
      </c>
      <c r="E224">
        <f>IF(TABLE_VOCODERS_TEST1!I224=0,IF(TABLE_VOCODERS_TEST1!$E224="S",1,0),IF(TABLE_VOCODERS_TEST1!$F224="S",1,0))</f>
        <v>1</v>
      </c>
      <c r="F224">
        <f>IF(TABLE_VOCODERS_TEST1!J224=0,IF(TABLE_VOCODERS_TEST1!$E224="S",1,0),IF(TABLE_VOCODERS_TEST1!$F224="S",1,0))</f>
        <v>1</v>
      </c>
      <c r="G224">
        <f>IF(TABLE_VOCODERS_TEST1!R224=0,IF(TABLE_VOCODERS_TEST1!$E224="S",1,0),IF(TABLE_VOCODERS_TEST1!$F224="S",1,0))</f>
        <v>1</v>
      </c>
      <c r="H224">
        <v>1</v>
      </c>
    </row>
    <row r="225" spans="1:8">
      <c r="A225" t="str">
        <f>TABLE_VOCODERS_TEST1!G225</f>
        <v>joa</v>
      </c>
      <c r="B225" t="str">
        <f>TABLE_VOCODERS_TEST1!H225</f>
        <v>Neutra</v>
      </c>
      <c r="C225">
        <f>IF(TABLE_VOCODERS_TEST1!E225="S",TABLE_VOCODERS_TEST1!M225,TABLE_VOCODERS_TEST1!N225)</f>
        <v>3</v>
      </c>
      <c r="D225">
        <f>IF(TABLE_VOCODERS_TEST1!E225="S",TABLE_VOCODERS_TEST1!K225,TABLE_VOCODERS_TEST1!L225)</f>
        <v>3</v>
      </c>
      <c r="E225">
        <f>IF(TABLE_VOCODERS_TEST1!I225=0,IF(TABLE_VOCODERS_TEST1!$E225="S",1,0),IF(TABLE_VOCODERS_TEST1!$F225="S",1,0))</f>
        <v>0</v>
      </c>
      <c r="F225">
        <f>IF(TABLE_VOCODERS_TEST1!J225=0,IF(TABLE_VOCODERS_TEST1!$E225="S",1,0),IF(TABLE_VOCODERS_TEST1!$F225="S",1,0))</f>
        <v>0</v>
      </c>
      <c r="G225">
        <f>IF(TABLE_VOCODERS_TEST1!R225=0,IF(TABLE_VOCODERS_TEST1!$E225="S",1,0),IF(TABLE_VOCODERS_TEST1!$F225="S",1,0))</f>
        <v>1</v>
      </c>
      <c r="H225">
        <v>1</v>
      </c>
    </row>
    <row r="226" spans="1:8">
      <c r="A226" t="str">
        <f>TABLE_VOCODERS_TEST1!G226</f>
        <v>joa</v>
      </c>
      <c r="B226" t="str">
        <f>TABLE_VOCODERS_TEST1!H226</f>
        <v>Alegría</v>
      </c>
      <c r="C226">
        <f>IF(TABLE_VOCODERS_TEST1!E226="S",TABLE_VOCODERS_TEST1!M226,TABLE_VOCODERS_TEST1!N226)</f>
        <v>4</v>
      </c>
      <c r="D226">
        <f>IF(TABLE_VOCODERS_TEST1!E226="S",TABLE_VOCODERS_TEST1!K226,TABLE_VOCODERS_TEST1!L226)</f>
        <v>4</v>
      </c>
      <c r="E226">
        <f>IF(TABLE_VOCODERS_TEST1!I226=0,IF(TABLE_VOCODERS_TEST1!$E226="S",1,0),IF(TABLE_VOCODERS_TEST1!$F226="S",1,0))</f>
        <v>1</v>
      </c>
      <c r="F226">
        <f>IF(TABLE_VOCODERS_TEST1!J226=0,IF(TABLE_VOCODERS_TEST1!$E226="S",1,0),IF(TABLE_VOCODERS_TEST1!$F226="S",1,0))</f>
        <v>1</v>
      </c>
      <c r="G226">
        <f>IF(TABLE_VOCODERS_TEST1!R226=0,IF(TABLE_VOCODERS_TEST1!$E226="S",1,0),IF(TABLE_VOCODERS_TEST1!$F226="S",1,0))</f>
        <v>0</v>
      </c>
      <c r="H226">
        <v>1</v>
      </c>
    </row>
    <row r="227" spans="1:8">
      <c r="A227" t="str">
        <f>TABLE_VOCODERS_TEST1!G227</f>
        <v>joa</v>
      </c>
      <c r="B227" t="str">
        <f>TABLE_VOCODERS_TEST1!H227</f>
        <v>Alegría</v>
      </c>
      <c r="C227">
        <f>IF(TABLE_VOCODERS_TEST1!E227="S",TABLE_VOCODERS_TEST1!M227,TABLE_VOCODERS_TEST1!N227)</f>
        <v>3</v>
      </c>
      <c r="D227">
        <f>IF(TABLE_VOCODERS_TEST1!E227="S",TABLE_VOCODERS_TEST1!K227,TABLE_VOCODERS_TEST1!L227)</f>
        <v>4</v>
      </c>
      <c r="E227">
        <f>IF(TABLE_VOCODERS_TEST1!I227=0,IF(TABLE_VOCODERS_TEST1!$E227="S",1,0),IF(TABLE_VOCODERS_TEST1!$F227="S",1,0))</f>
        <v>1</v>
      </c>
      <c r="F227">
        <f>IF(TABLE_VOCODERS_TEST1!J227=0,IF(TABLE_VOCODERS_TEST1!$E227="S",1,0),IF(TABLE_VOCODERS_TEST1!$F227="S",1,0))</f>
        <v>0</v>
      </c>
      <c r="G227">
        <f>IF(TABLE_VOCODERS_TEST1!R227=0,IF(TABLE_VOCODERS_TEST1!$E227="S",1,0),IF(TABLE_VOCODERS_TEST1!$F227="S",1,0))</f>
        <v>1</v>
      </c>
      <c r="H227">
        <v>1</v>
      </c>
    </row>
    <row r="228" spans="1:8">
      <c r="A228" t="str">
        <f>TABLE_VOCODERS_TEST1!G228</f>
        <v>joa</v>
      </c>
      <c r="B228" t="str">
        <f>TABLE_VOCODERS_TEST1!H228</f>
        <v>Enfado</v>
      </c>
      <c r="C228">
        <f>IF(TABLE_VOCODERS_TEST1!E228="S",TABLE_VOCODERS_TEST1!M228,TABLE_VOCODERS_TEST1!N228)</f>
        <v>4</v>
      </c>
      <c r="D228">
        <f>IF(TABLE_VOCODERS_TEST1!E228="S",TABLE_VOCODERS_TEST1!K228,TABLE_VOCODERS_TEST1!L228)</f>
        <v>4</v>
      </c>
      <c r="E228">
        <f>IF(TABLE_VOCODERS_TEST1!I228=0,IF(TABLE_VOCODERS_TEST1!$E228="S",1,0),IF(TABLE_VOCODERS_TEST1!$F228="S",1,0))</f>
        <v>1</v>
      </c>
      <c r="F228">
        <f>IF(TABLE_VOCODERS_TEST1!J228=0,IF(TABLE_VOCODERS_TEST1!$E228="S",1,0),IF(TABLE_VOCODERS_TEST1!$F228="S",1,0))</f>
        <v>1</v>
      </c>
      <c r="G228">
        <f>IF(TABLE_VOCODERS_TEST1!R228=0,IF(TABLE_VOCODERS_TEST1!$E228="S",1,0),IF(TABLE_VOCODERS_TEST1!$F228="S",1,0))</f>
        <v>1</v>
      </c>
      <c r="H228">
        <v>1</v>
      </c>
    </row>
    <row r="229" spans="1:8">
      <c r="A229" t="str">
        <f>TABLE_VOCODERS_TEST1!G229</f>
        <v>joa</v>
      </c>
      <c r="B229" t="str">
        <f>TABLE_VOCODERS_TEST1!H229</f>
        <v>Enfado</v>
      </c>
      <c r="C229">
        <f>IF(TABLE_VOCODERS_TEST1!E229="S",TABLE_VOCODERS_TEST1!M229,TABLE_VOCODERS_TEST1!N229)</f>
        <v>4</v>
      </c>
      <c r="D229">
        <f>IF(TABLE_VOCODERS_TEST1!E229="S",TABLE_VOCODERS_TEST1!K229,TABLE_VOCODERS_TEST1!L229)</f>
        <v>3</v>
      </c>
      <c r="E229">
        <f>IF(TABLE_VOCODERS_TEST1!I229=0,IF(TABLE_VOCODERS_TEST1!$E229="S",1,0),IF(TABLE_VOCODERS_TEST1!$F229="S",1,0))</f>
        <v>1</v>
      </c>
      <c r="F229">
        <f>IF(TABLE_VOCODERS_TEST1!J229=0,IF(TABLE_VOCODERS_TEST1!$E229="S",1,0),IF(TABLE_VOCODERS_TEST1!$F229="S",1,0))</f>
        <v>1</v>
      </c>
      <c r="G229">
        <f>IF(TABLE_VOCODERS_TEST1!R229=0,IF(TABLE_VOCODERS_TEST1!$E229="S",1,0),IF(TABLE_VOCODERS_TEST1!$F229="S",1,0))</f>
        <v>1</v>
      </c>
      <c r="H229">
        <v>1</v>
      </c>
    </row>
    <row r="230" spans="1:8">
      <c r="A230" t="str">
        <f>TABLE_VOCODERS_TEST1!G230</f>
        <v>joa</v>
      </c>
      <c r="B230" t="str">
        <f>TABLE_VOCODERS_TEST1!H230</f>
        <v>Sorpresa</v>
      </c>
      <c r="C230">
        <f>IF(TABLE_VOCODERS_TEST1!E230="S",TABLE_VOCODERS_TEST1!M230,TABLE_VOCODERS_TEST1!N230)</f>
        <v>4</v>
      </c>
      <c r="D230">
        <f>IF(TABLE_VOCODERS_TEST1!E230="S",TABLE_VOCODERS_TEST1!K230,TABLE_VOCODERS_TEST1!L230)</f>
        <v>3</v>
      </c>
      <c r="E230">
        <f>IF(TABLE_VOCODERS_TEST1!I230=0,IF(TABLE_VOCODERS_TEST1!$E230="S",1,0),IF(TABLE_VOCODERS_TEST1!$F230="S",1,0))</f>
        <v>1</v>
      </c>
      <c r="F230">
        <f>IF(TABLE_VOCODERS_TEST1!J230=0,IF(TABLE_VOCODERS_TEST1!$E230="S",1,0),IF(TABLE_VOCODERS_TEST1!$F230="S",1,0))</f>
        <v>1</v>
      </c>
      <c r="G230">
        <f>IF(TABLE_VOCODERS_TEST1!R230=0,IF(TABLE_VOCODERS_TEST1!$E230="S",1,0),IF(TABLE_VOCODERS_TEST1!$F230="S",1,0))</f>
        <v>1</v>
      </c>
      <c r="H230">
        <v>1</v>
      </c>
    </row>
    <row r="231" spans="1:8">
      <c r="A231" t="str">
        <f>TABLE_VOCODERS_TEST1!G231</f>
        <v>joa</v>
      </c>
      <c r="B231" t="str">
        <f>TABLE_VOCODERS_TEST1!H231</f>
        <v>Neutra</v>
      </c>
      <c r="C231">
        <f>IF(TABLE_VOCODERS_TEST1!E231="S",TABLE_VOCODERS_TEST1!M231,TABLE_VOCODERS_TEST1!N231)</f>
        <v>3</v>
      </c>
      <c r="D231">
        <f>IF(TABLE_VOCODERS_TEST1!E231="S",TABLE_VOCODERS_TEST1!K231,TABLE_VOCODERS_TEST1!L231)</f>
        <v>3</v>
      </c>
      <c r="E231">
        <f>IF(TABLE_VOCODERS_TEST1!I231=0,IF(TABLE_VOCODERS_TEST1!$E231="S",1,0),IF(TABLE_VOCODERS_TEST1!$F231="S",1,0))</f>
        <v>0</v>
      </c>
      <c r="F231">
        <f>IF(TABLE_VOCODERS_TEST1!J231=0,IF(TABLE_VOCODERS_TEST1!$E231="S",1,0),IF(TABLE_VOCODERS_TEST1!$F231="S",1,0))</f>
        <v>1</v>
      </c>
      <c r="G231">
        <f>IF(TABLE_VOCODERS_TEST1!R231=0,IF(TABLE_VOCODERS_TEST1!$E231="S",1,0),IF(TABLE_VOCODERS_TEST1!$F231="S",1,0))</f>
        <v>1</v>
      </c>
      <c r="H231">
        <v>1</v>
      </c>
    </row>
    <row r="232" spans="1:8">
      <c r="A232" t="str">
        <f>TABLE_VOCODERS_TEST1!G232</f>
        <v>joa</v>
      </c>
      <c r="B232" t="str">
        <f>TABLE_VOCODERS_TEST1!H232</f>
        <v>Tristeza</v>
      </c>
      <c r="C232">
        <f>IF(TABLE_VOCODERS_TEST1!E232="S",TABLE_VOCODERS_TEST1!M232,TABLE_VOCODERS_TEST1!N232)</f>
        <v>4</v>
      </c>
      <c r="D232">
        <f>IF(TABLE_VOCODERS_TEST1!E232="S",TABLE_VOCODERS_TEST1!K232,TABLE_VOCODERS_TEST1!L232)</f>
        <v>3</v>
      </c>
      <c r="E232">
        <f>IF(TABLE_VOCODERS_TEST1!I232=0,IF(TABLE_VOCODERS_TEST1!$E232="S",1,0),IF(TABLE_VOCODERS_TEST1!$F232="S",1,0))</f>
        <v>0</v>
      </c>
      <c r="F232">
        <f>IF(TABLE_VOCODERS_TEST1!J232=0,IF(TABLE_VOCODERS_TEST1!$E232="S",1,0),IF(TABLE_VOCODERS_TEST1!$F232="S",1,0))</f>
        <v>1</v>
      </c>
      <c r="G232">
        <f>IF(TABLE_VOCODERS_TEST1!R232=0,IF(TABLE_VOCODERS_TEST1!$E232="S",1,0),IF(TABLE_VOCODERS_TEST1!$F232="S",1,0))</f>
        <v>1</v>
      </c>
      <c r="H232">
        <v>1</v>
      </c>
    </row>
    <row r="233" spans="1:8">
      <c r="A233" t="str">
        <f>TABLE_VOCODERS_TEST1!G233</f>
        <v>joa</v>
      </c>
      <c r="B233" t="str">
        <f>TABLE_VOCODERS_TEST1!H233</f>
        <v>Sorpresa</v>
      </c>
      <c r="C233">
        <f>IF(TABLE_VOCODERS_TEST1!E233="S",TABLE_VOCODERS_TEST1!M233,TABLE_VOCODERS_TEST1!N233)</f>
        <v>4</v>
      </c>
      <c r="D233">
        <f>IF(TABLE_VOCODERS_TEST1!E233="S",TABLE_VOCODERS_TEST1!K233,TABLE_VOCODERS_TEST1!L233)</f>
        <v>3</v>
      </c>
      <c r="E233">
        <f>IF(TABLE_VOCODERS_TEST1!I233=0,IF(TABLE_VOCODERS_TEST1!$E233="S",1,0),IF(TABLE_VOCODERS_TEST1!$F233="S",1,0))</f>
        <v>1</v>
      </c>
      <c r="F233">
        <f>IF(TABLE_VOCODERS_TEST1!J233=0,IF(TABLE_VOCODERS_TEST1!$E233="S",1,0),IF(TABLE_VOCODERS_TEST1!$F233="S",1,0))</f>
        <v>1</v>
      </c>
      <c r="G233">
        <f>IF(TABLE_VOCODERS_TEST1!R233=0,IF(TABLE_VOCODERS_TEST1!$E233="S",1,0),IF(TABLE_VOCODERS_TEST1!$F233="S",1,0))</f>
        <v>1</v>
      </c>
      <c r="H233">
        <v>1</v>
      </c>
    </row>
    <row r="234" spans="1:8">
      <c r="A234" t="str">
        <f>TABLE_VOCODERS_TEST1!G234</f>
        <v>joa</v>
      </c>
      <c r="B234" t="str">
        <f>TABLE_VOCODERS_TEST1!H234</f>
        <v>Tristeza</v>
      </c>
      <c r="C234">
        <f>IF(TABLE_VOCODERS_TEST1!E234="S",TABLE_VOCODERS_TEST1!M234,TABLE_VOCODERS_TEST1!N234)</f>
        <v>4</v>
      </c>
      <c r="D234">
        <f>IF(TABLE_VOCODERS_TEST1!E234="S",TABLE_VOCODERS_TEST1!K234,TABLE_VOCODERS_TEST1!L234)</f>
        <v>2</v>
      </c>
      <c r="E234">
        <f>IF(TABLE_VOCODERS_TEST1!I234=0,IF(TABLE_VOCODERS_TEST1!$E234="S",1,0),IF(TABLE_VOCODERS_TEST1!$F234="S",1,0))</f>
        <v>0</v>
      </c>
      <c r="F234">
        <f>IF(TABLE_VOCODERS_TEST1!J234=0,IF(TABLE_VOCODERS_TEST1!$E234="S",1,0),IF(TABLE_VOCODERS_TEST1!$F234="S",1,0))</f>
        <v>1</v>
      </c>
      <c r="G234">
        <f>IF(TABLE_VOCODERS_TEST1!R234=0,IF(TABLE_VOCODERS_TEST1!$E234="S",1,0),IF(TABLE_VOCODERS_TEST1!$F234="S",1,0))</f>
        <v>1</v>
      </c>
      <c r="H234">
        <v>1</v>
      </c>
    </row>
    <row r="235" spans="1:8">
      <c r="A235" t="str">
        <f>TABLE_VOCODERS_TEST1!G235</f>
        <v>joa</v>
      </c>
      <c r="B235" t="str">
        <f>TABLE_VOCODERS_TEST1!H235</f>
        <v>Alegría</v>
      </c>
      <c r="C235">
        <f>IF(TABLE_VOCODERS_TEST1!E235="S",TABLE_VOCODERS_TEST1!M235,TABLE_VOCODERS_TEST1!N235)</f>
        <v>4</v>
      </c>
      <c r="D235">
        <f>IF(TABLE_VOCODERS_TEST1!E235="S",TABLE_VOCODERS_TEST1!K235,TABLE_VOCODERS_TEST1!L235)</f>
        <v>3</v>
      </c>
      <c r="E235">
        <f>IF(TABLE_VOCODERS_TEST1!I235=0,IF(TABLE_VOCODERS_TEST1!$E235="S",1,0),IF(TABLE_VOCODERS_TEST1!$F235="S",1,0))</f>
        <v>1</v>
      </c>
      <c r="F235">
        <f>IF(TABLE_VOCODERS_TEST1!J235=0,IF(TABLE_VOCODERS_TEST1!$E235="S",1,0),IF(TABLE_VOCODERS_TEST1!$F235="S",1,0))</f>
        <v>1</v>
      </c>
      <c r="G235">
        <f>IF(TABLE_VOCODERS_TEST1!R235=0,IF(TABLE_VOCODERS_TEST1!$E235="S",1,0),IF(TABLE_VOCODERS_TEST1!$F235="S",1,0))</f>
        <v>1</v>
      </c>
      <c r="H235">
        <v>1</v>
      </c>
    </row>
    <row r="236" spans="1:8">
      <c r="A236" t="str">
        <f>TABLE_VOCODERS_TEST1!G236</f>
        <v>joa</v>
      </c>
      <c r="B236" t="str">
        <f>TABLE_VOCODERS_TEST1!H236</f>
        <v>Enfado</v>
      </c>
      <c r="C236">
        <f>IF(TABLE_VOCODERS_TEST1!E236="S",TABLE_VOCODERS_TEST1!M236,TABLE_VOCODERS_TEST1!N236)</f>
        <v>4</v>
      </c>
      <c r="D236">
        <f>IF(TABLE_VOCODERS_TEST1!E236="S",TABLE_VOCODERS_TEST1!K236,TABLE_VOCODERS_TEST1!L236)</f>
        <v>4</v>
      </c>
      <c r="E236">
        <f>IF(TABLE_VOCODERS_TEST1!I236=0,IF(TABLE_VOCODERS_TEST1!$E236="S",1,0),IF(TABLE_VOCODERS_TEST1!$F236="S",1,0))</f>
        <v>1</v>
      </c>
      <c r="F236">
        <f>IF(TABLE_VOCODERS_TEST1!J236=0,IF(TABLE_VOCODERS_TEST1!$E236="S",1,0),IF(TABLE_VOCODERS_TEST1!$F236="S",1,0))</f>
        <v>1</v>
      </c>
      <c r="G236">
        <f>IF(TABLE_VOCODERS_TEST1!R236=0,IF(TABLE_VOCODERS_TEST1!$E236="S",1,0),IF(TABLE_VOCODERS_TEST1!$F236="S",1,0))</f>
        <v>1</v>
      </c>
      <c r="H236">
        <v>1</v>
      </c>
    </row>
    <row r="237" spans="1:8">
      <c r="A237" t="str">
        <f>TABLE_VOCODERS_TEST1!G237</f>
        <v>joa</v>
      </c>
      <c r="B237" t="str">
        <f>TABLE_VOCODERS_TEST1!H237</f>
        <v>Sorpresa</v>
      </c>
      <c r="C237">
        <f>IF(TABLE_VOCODERS_TEST1!E237="S",TABLE_VOCODERS_TEST1!M237,TABLE_VOCODERS_TEST1!N237)</f>
        <v>4</v>
      </c>
      <c r="D237">
        <f>IF(TABLE_VOCODERS_TEST1!E237="S",TABLE_VOCODERS_TEST1!K237,TABLE_VOCODERS_TEST1!L237)</f>
        <v>3</v>
      </c>
      <c r="E237">
        <f>IF(TABLE_VOCODERS_TEST1!I237=0,IF(TABLE_VOCODERS_TEST1!$E237="S",1,0),IF(TABLE_VOCODERS_TEST1!$F237="S",1,0))</f>
        <v>0</v>
      </c>
      <c r="F237">
        <f>IF(TABLE_VOCODERS_TEST1!J237=0,IF(TABLE_VOCODERS_TEST1!$E237="S",1,0),IF(TABLE_VOCODERS_TEST1!$F237="S",1,0))</f>
        <v>1</v>
      </c>
      <c r="G237">
        <f>IF(TABLE_VOCODERS_TEST1!R237=0,IF(TABLE_VOCODERS_TEST1!$E237="S",1,0),IF(TABLE_VOCODERS_TEST1!$F237="S",1,0))</f>
        <v>1</v>
      </c>
      <c r="H237">
        <v>1</v>
      </c>
    </row>
    <row r="238" spans="1:8">
      <c r="A238" t="str">
        <f>TABLE_VOCODERS_TEST1!G238</f>
        <v>joa</v>
      </c>
      <c r="B238" t="str">
        <f>TABLE_VOCODERS_TEST1!H238</f>
        <v>Neutra</v>
      </c>
      <c r="C238">
        <f>IF(TABLE_VOCODERS_TEST1!E238="S",TABLE_VOCODERS_TEST1!M238,TABLE_VOCODERS_TEST1!N238)</f>
        <v>3</v>
      </c>
      <c r="D238">
        <f>IF(TABLE_VOCODERS_TEST1!E238="S",TABLE_VOCODERS_TEST1!K238,TABLE_VOCODERS_TEST1!L238)</f>
        <v>3</v>
      </c>
      <c r="E238">
        <f>IF(TABLE_VOCODERS_TEST1!I238=0,IF(TABLE_VOCODERS_TEST1!$E238="S",1,0),IF(TABLE_VOCODERS_TEST1!$F238="S",1,0))</f>
        <v>0</v>
      </c>
      <c r="F238">
        <f>IF(TABLE_VOCODERS_TEST1!J238=0,IF(TABLE_VOCODERS_TEST1!$E238="S",1,0),IF(TABLE_VOCODERS_TEST1!$F238="S",1,0))</f>
        <v>0</v>
      </c>
      <c r="G238">
        <f>IF(TABLE_VOCODERS_TEST1!R238=0,IF(TABLE_VOCODERS_TEST1!$E238="S",1,0),IF(TABLE_VOCODERS_TEST1!$F238="S",1,0))</f>
        <v>0</v>
      </c>
      <c r="H238">
        <v>1</v>
      </c>
    </row>
    <row r="239" spans="1:8">
      <c r="A239" t="str">
        <f>TABLE_VOCODERS_TEST1!G239</f>
        <v>joa</v>
      </c>
      <c r="B239" t="str">
        <f>TABLE_VOCODERS_TEST1!H239</f>
        <v>Tristeza</v>
      </c>
      <c r="C239">
        <f>IF(TABLE_VOCODERS_TEST1!E239="S",TABLE_VOCODERS_TEST1!M239,TABLE_VOCODERS_TEST1!N239)</f>
        <v>2</v>
      </c>
      <c r="D239">
        <f>IF(TABLE_VOCODERS_TEST1!E239="S",TABLE_VOCODERS_TEST1!K239,TABLE_VOCODERS_TEST1!L239)</f>
        <v>1</v>
      </c>
      <c r="E239">
        <f>IF(TABLE_VOCODERS_TEST1!I239=0,IF(TABLE_VOCODERS_TEST1!$E239="S",1,0),IF(TABLE_VOCODERS_TEST1!$F239="S",1,0))</f>
        <v>0</v>
      </c>
      <c r="F239">
        <f>IF(TABLE_VOCODERS_TEST1!J239=0,IF(TABLE_VOCODERS_TEST1!$E239="S",1,0),IF(TABLE_VOCODERS_TEST1!$F239="S",1,0))</f>
        <v>0</v>
      </c>
      <c r="G239">
        <f>IF(TABLE_VOCODERS_TEST1!R239=0,IF(TABLE_VOCODERS_TEST1!$E239="S",1,0),IF(TABLE_VOCODERS_TEST1!$F239="S",1,0))</f>
        <v>1</v>
      </c>
      <c r="H239">
        <v>1</v>
      </c>
    </row>
    <row r="240" spans="1:8">
      <c r="A240" t="str">
        <f>TABLE_VOCODERS_TEST1!G240</f>
        <v>joa</v>
      </c>
      <c r="B240" t="str">
        <f>TABLE_VOCODERS_TEST1!H240</f>
        <v>Sorpresa</v>
      </c>
      <c r="C240">
        <f>IF(TABLE_VOCODERS_TEST1!E240="S",TABLE_VOCODERS_TEST1!M240,TABLE_VOCODERS_TEST1!N240)</f>
        <v>2</v>
      </c>
      <c r="D240">
        <f>IF(TABLE_VOCODERS_TEST1!E240="S",TABLE_VOCODERS_TEST1!K240,TABLE_VOCODERS_TEST1!L240)</f>
        <v>4</v>
      </c>
      <c r="E240">
        <f>IF(TABLE_VOCODERS_TEST1!I240=0,IF(TABLE_VOCODERS_TEST1!$E240="S",1,0),IF(TABLE_VOCODERS_TEST1!$F240="S",1,0))</f>
        <v>1</v>
      </c>
      <c r="F240">
        <f>IF(TABLE_VOCODERS_TEST1!J240=0,IF(TABLE_VOCODERS_TEST1!$E240="S",1,0),IF(TABLE_VOCODERS_TEST1!$F240="S",1,0))</f>
        <v>1</v>
      </c>
      <c r="G240">
        <f>IF(TABLE_VOCODERS_TEST1!R240=0,IF(TABLE_VOCODERS_TEST1!$E240="S",1,0),IF(TABLE_VOCODERS_TEST1!$F240="S",1,0))</f>
        <v>1</v>
      </c>
      <c r="H240">
        <v>1</v>
      </c>
    </row>
    <row r="241" spans="1:8">
      <c r="A241" t="str">
        <f>TABLE_VOCODERS_TEST1!G241</f>
        <v>joa</v>
      </c>
      <c r="B241" t="str">
        <f>TABLE_VOCODERS_TEST1!H241</f>
        <v>Tristeza</v>
      </c>
      <c r="C241">
        <f>IF(TABLE_VOCODERS_TEST1!E241="S",TABLE_VOCODERS_TEST1!M241,TABLE_VOCODERS_TEST1!N241)</f>
        <v>2</v>
      </c>
      <c r="D241">
        <f>IF(TABLE_VOCODERS_TEST1!E241="S",TABLE_VOCODERS_TEST1!K241,TABLE_VOCODERS_TEST1!L241)</f>
        <v>1</v>
      </c>
      <c r="E241">
        <f>IF(TABLE_VOCODERS_TEST1!I241=0,IF(TABLE_VOCODERS_TEST1!$E241="S",1,0),IF(TABLE_VOCODERS_TEST1!$F241="S",1,0))</f>
        <v>0</v>
      </c>
      <c r="F241">
        <f>IF(TABLE_VOCODERS_TEST1!J241=0,IF(TABLE_VOCODERS_TEST1!$E241="S",1,0),IF(TABLE_VOCODERS_TEST1!$F241="S",1,0))</f>
        <v>0</v>
      </c>
      <c r="G241">
        <f>IF(TABLE_VOCODERS_TEST1!R241=0,IF(TABLE_VOCODERS_TEST1!$E241="S",1,0),IF(TABLE_VOCODERS_TEST1!$F241="S",1,0))</f>
        <v>1</v>
      </c>
      <c r="H241">
        <v>1</v>
      </c>
    </row>
    <row r="242" spans="1:8">
      <c r="A242" t="str">
        <f>TABLE_VOCODERS_TEST1!G242</f>
        <v>joa</v>
      </c>
      <c r="B242" t="str">
        <f>TABLE_VOCODERS_TEST1!H242</f>
        <v>Alegría</v>
      </c>
      <c r="C242">
        <f>IF(TABLE_VOCODERS_TEST1!E242="S",TABLE_VOCODERS_TEST1!M242,TABLE_VOCODERS_TEST1!N242)</f>
        <v>4</v>
      </c>
      <c r="D242">
        <f>IF(TABLE_VOCODERS_TEST1!E242="S",TABLE_VOCODERS_TEST1!K242,TABLE_VOCODERS_TEST1!L242)</f>
        <v>4</v>
      </c>
      <c r="E242">
        <f>IF(TABLE_VOCODERS_TEST1!I242=0,IF(TABLE_VOCODERS_TEST1!$E242="S",1,0),IF(TABLE_VOCODERS_TEST1!$F242="S",1,0))</f>
        <v>1</v>
      </c>
      <c r="F242">
        <f>IF(TABLE_VOCODERS_TEST1!J242=0,IF(TABLE_VOCODERS_TEST1!$E242="S",1,0),IF(TABLE_VOCODERS_TEST1!$F242="S",1,0))</f>
        <v>1</v>
      </c>
      <c r="G242">
        <f>IF(TABLE_VOCODERS_TEST1!R242=0,IF(TABLE_VOCODERS_TEST1!$E242="S",1,0),IF(TABLE_VOCODERS_TEST1!$F242="S",1,0))</f>
        <v>1</v>
      </c>
      <c r="H242">
        <v>1</v>
      </c>
    </row>
    <row r="243" spans="1:8">
      <c r="A243" t="str">
        <f>TABLE_VOCODERS_TEST1!G243</f>
        <v>joa</v>
      </c>
      <c r="B243" t="str">
        <f>TABLE_VOCODERS_TEST1!H243</f>
        <v>Enfado</v>
      </c>
      <c r="C243">
        <f>IF(TABLE_VOCODERS_TEST1!E243="S",TABLE_VOCODERS_TEST1!M243,TABLE_VOCODERS_TEST1!N243)</f>
        <v>3</v>
      </c>
      <c r="D243">
        <f>IF(TABLE_VOCODERS_TEST1!E243="S",TABLE_VOCODERS_TEST1!K243,TABLE_VOCODERS_TEST1!L243)</f>
        <v>3</v>
      </c>
      <c r="E243">
        <f>IF(TABLE_VOCODERS_TEST1!I243=0,IF(TABLE_VOCODERS_TEST1!$E243="S",1,0),IF(TABLE_VOCODERS_TEST1!$F243="S",1,0))</f>
        <v>1</v>
      </c>
      <c r="F243">
        <f>IF(TABLE_VOCODERS_TEST1!J243=0,IF(TABLE_VOCODERS_TEST1!$E243="S",1,0),IF(TABLE_VOCODERS_TEST1!$F243="S",1,0))</f>
        <v>1</v>
      </c>
      <c r="G243">
        <f>IF(TABLE_VOCODERS_TEST1!R243=0,IF(TABLE_VOCODERS_TEST1!$E243="S",1,0),IF(TABLE_VOCODERS_TEST1!$F243="S",1,0))</f>
        <v>1</v>
      </c>
      <c r="H243">
        <v>1</v>
      </c>
    </row>
    <row r="244" spans="1:8">
      <c r="A244" t="str">
        <f>TABLE_VOCODERS_TEST1!G244</f>
        <v>joa</v>
      </c>
      <c r="B244" t="str">
        <f>TABLE_VOCODERS_TEST1!H244</f>
        <v>Sorpresa</v>
      </c>
      <c r="C244">
        <f>IF(TABLE_VOCODERS_TEST1!E244="S",TABLE_VOCODERS_TEST1!M244,TABLE_VOCODERS_TEST1!N244)</f>
        <v>3</v>
      </c>
      <c r="D244">
        <f>IF(TABLE_VOCODERS_TEST1!E244="S",TABLE_VOCODERS_TEST1!K244,TABLE_VOCODERS_TEST1!L244)</f>
        <v>3</v>
      </c>
      <c r="E244">
        <f>IF(TABLE_VOCODERS_TEST1!I244=0,IF(TABLE_VOCODERS_TEST1!$E244="S",1,0),IF(TABLE_VOCODERS_TEST1!$F244="S",1,0))</f>
        <v>1</v>
      </c>
      <c r="F244">
        <f>IF(TABLE_VOCODERS_TEST1!J244=0,IF(TABLE_VOCODERS_TEST1!$E244="S",1,0),IF(TABLE_VOCODERS_TEST1!$F244="S",1,0))</f>
        <v>1</v>
      </c>
      <c r="G244">
        <f>IF(TABLE_VOCODERS_TEST1!R244=0,IF(TABLE_VOCODERS_TEST1!$E244="S",1,0),IF(TABLE_VOCODERS_TEST1!$F244="S",1,0))</f>
        <v>1</v>
      </c>
      <c r="H244">
        <v>1</v>
      </c>
    </row>
    <row r="245" spans="1:8">
      <c r="A245" t="str">
        <f>TABLE_VOCODERS_TEST1!G245</f>
        <v>joa</v>
      </c>
      <c r="B245" t="str">
        <f>TABLE_VOCODERS_TEST1!H245</f>
        <v>Neutra</v>
      </c>
      <c r="C245">
        <f>IF(TABLE_VOCODERS_TEST1!E245="S",TABLE_VOCODERS_TEST1!M245,TABLE_VOCODERS_TEST1!N245)</f>
        <v>2</v>
      </c>
      <c r="D245">
        <f>IF(TABLE_VOCODERS_TEST1!E245="S",TABLE_VOCODERS_TEST1!K245,TABLE_VOCODERS_TEST1!L245)</f>
        <v>3</v>
      </c>
      <c r="E245">
        <f>IF(TABLE_VOCODERS_TEST1!I245=0,IF(TABLE_VOCODERS_TEST1!$E245="S",1,0),IF(TABLE_VOCODERS_TEST1!$F245="S",1,0))</f>
        <v>0</v>
      </c>
      <c r="F245">
        <f>IF(TABLE_VOCODERS_TEST1!J245=0,IF(TABLE_VOCODERS_TEST1!$E245="S",1,0),IF(TABLE_VOCODERS_TEST1!$F245="S",1,0))</f>
        <v>0</v>
      </c>
      <c r="G245">
        <f>IF(TABLE_VOCODERS_TEST1!R245=0,IF(TABLE_VOCODERS_TEST1!$E245="S",1,0),IF(TABLE_VOCODERS_TEST1!$F245="S",1,0))</f>
        <v>0</v>
      </c>
      <c r="H245">
        <v>1</v>
      </c>
    </row>
    <row r="246" spans="1:8">
      <c r="A246" t="str">
        <f>TABLE_VOCODERS_TEST1!G246</f>
        <v>joa</v>
      </c>
      <c r="B246" t="str">
        <f>TABLE_VOCODERS_TEST1!H246</f>
        <v>Neutra</v>
      </c>
      <c r="C246">
        <f>IF(TABLE_VOCODERS_TEST1!E246="S",TABLE_VOCODERS_TEST1!M246,TABLE_VOCODERS_TEST1!N246)</f>
        <v>3</v>
      </c>
      <c r="D246">
        <f>IF(TABLE_VOCODERS_TEST1!E246="S",TABLE_VOCODERS_TEST1!K246,TABLE_VOCODERS_TEST1!L246)</f>
        <v>4</v>
      </c>
      <c r="E246">
        <f>IF(TABLE_VOCODERS_TEST1!I246=0,IF(TABLE_VOCODERS_TEST1!$E246="S",1,0),IF(TABLE_VOCODERS_TEST1!$F246="S",1,0))</f>
        <v>0</v>
      </c>
      <c r="F246">
        <f>IF(TABLE_VOCODERS_TEST1!J246=0,IF(TABLE_VOCODERS_TEST1!$E246="S",1,0),IF(TABLE_VOCODERS_TEST1!$F246="S",1,0))</f>
        <v>0</v>
      </c>
      <c r="G246">
        <f>IF(TABLE_VOCODERS_TEST1!R246=0,IF(TABLE_VOCODERS_TEST1!$E246="S",1,0),IF(TABLE_VOCODERS_TEST1!$F246="S",1,0))</f>
        <v>1</v>
      </c>
      <c r="H246">
        <v>1</v>
      </c>
    </row>
    <row r="247" spans="1:8">
      <c r="A247" t="str">
        <f>TABLE_VOCODERS_TEST1!G247</f>
        <v>joa</v>
      </c>
      <c r="B247" t="str">
        <f>TABLE_VOCODERS_TEST1!H247</f>
        <v>Sorpresa</v>
      </c>
      <c r="C247">
        <f>IF(TABLE_VOCODERS_TEST1!E247="S",TABLE_VOCODERS_TEST1!M247,TABLE_VOCODERS_TEST1!N247)</f>
        <v>3</v>
      </c>
      <c r="D247">
        <f>IF(TABLE_VOCODERS_TEST1!E247="S",TABLE_VOCODERS_TEST1!K247,TABLE_VOCODERS_TEST1!L247)</f>
        <v>4</v>
      </c>
      <c r="E247">
        <f>IF(TABLE_VOCODERS_TEST1!I247=0,IF(TABLE_VOCODERS_TEST1!$E247="S",1,0),IF(TABLE_VOCODERS_TEST1!$F247="S",1,0))</f>
        <v>1</v>
      </c>
      <c r="F247">
        <f>IF(TABLE_VOCODERS_TEST1!J247=0,IF(TABLE_VOCODERS_TEST1!$E247="S",1,0),IF(TABLE_VOCODERS_TEST1!$F247="S",1,0))</f>
        <v>0</v>
      </c>
      <c r="G247">
        <f>IF(TABLE_VOCODERS_TEST1!R247=0,IF(TABLE_VOCODERS_TEST1!$E247="S",1,0),IF(TABLE_VOCODERS_TEST1!$F247="S",1,0))</f>
        <v>1</v>
      </c>
      <c r="H247">
        <v>1</v>
      </c>
    </row>
    <row r="248" spans="1:8">
      <c r="A248" t="str">
        <f>TABLE_VOCODERS_TEST1!G248</f>
        <v>joa</v>
      </c>
      <c r="B248" t="str">
        <f>TABLE_VOCODERS_TEST1!H248</f>
        <v>Tristeza</v>
      </c>
      <c r="C248">
        <f>IF(TABLE_VOCODERS_TEST1!E248="S",TABLE_VOCODERS_TEST1!M248,TABLE_VOCODERS_TEST1!N248)</f>
        <v>3</v>
      </c>
      <c r="D248">
        <f>IF(TABLE_VOCODERS_TEST1!E248="S",TABLE_VOCODERS_TEST1!K248,TABLE_VOCODERS_TEST1!L248)</f>
        <v>3</v>
      </c>
      <c r="E248">
        <f>IF(TABLE_VOCODERS_TEST1!I248=0,IF(TABLE_VOCODERS_TEST1!$E248="S",1,0),IF(TABLE_VOCODERS_TEST1!$F248="S",1,0))</f>
        <v>1</v>
      </c>
      <c r="F248">
        <f>IF(TABLE_VOCODERS_TEST1!J248=0,IF(TABLE_VOCODERS_TEST1!$E248="S",1,0),IF(TABLE_VOCODERS_TEST1!$F248="S",1,0))</f>
        <v>0</v>
      </c>
      <c r="G248">
        <f>IF(TABLE_VOCODERS_TEST1!R248=0,IF(TABLE_VOCODERS_TEST1!$E248="S",1,0),IF(TABLE_VOCODERS_TEST1!$F248="S",1,0))</f>
        <v>1</v>
      </c>
      <c r="H248">
        <v>1</v>
      </c>
    </row>
    <row r="249" spans="1:8">
      <c r="A249" t="str">
        <f>TABLE_VOCODERS_TEST1!G249</f>
        <v>joa</v>
      </c>
      <c r="B249" t="str">
        <f>TABLE_VOCODERS_TEST1!H249</f>
        <v>Tristeza</v>
      </c>
      <c r="C249">
        <f>IF(TABLE_VOCODERS_TEST1!E249="S",TABLE_VOCODERS_TEST1!M249,TABLE_VOCODERS_TEST1!N249)</f>
        <v>3</v>
      </c>
      <c r="D249">
        <f>IF(TABLE_VOCODERS_TEST1!E249="S",TABLE_VOCODERS_TEST1!K249,TABLE_VOCODERS_TEST1!L249)</f>
        <v>0</v>
      </c>
      <c r="E249">
        <f>IF(TABLE_VOCODERS_TEST1!I249=0,IF(TABLE_VOCODERS_TEST1!$E249="S",1,0),IF(TABLE_VOCODERS_TEST1!$F249="S",1,0))</f>
        <v>0</v>
      </c>
      <c r="F249">
        <f>IF(TABLE_VOCODERS_TEST1!J249=0,IF(TABLE_VOCODERS_TEST1!$E249="S",1,0),IF(TABLE_VOCODERS_TEST1!$F249="S",1,0))</f>
        <v>1</v>
      </c>
      <c r="G249">
        <f>IF(TABLE_VOCODERS_TEST1!R249=0,IF(TABLE_VOCODERS_TEST1!$E249="S",1,0),IF(TABLE_VOCODERS_TEST1!$F249="S",1,0))</f>
        <v>1</v>
      </c>
      <c r="H249">
        <v>1</v>
      </c>
    </row>
    <row r="250" spans="1:8">
      <c r="A250" t="str">
        <f>TABLE_VOCODERS_TEST1!G250</f>
        <v>joa</v>
      </c>
      <c r="B250" t="str">
        <f>TABLE_VOCODERS_TEST1!H250</f>
        <v>Enfado</v>
      </c>
      <c r="C250">
        <f>IF(TABLE_VOCODERS_TEST1!E250="S",TABLE_VOCODERS_TEST1!M250,TABLE_VOCODERS_TEST1!N250)</f>
        <v>3</v>
      </c>
      <c r="D250">
        <f>IF(TABLE_VOCODERS_TEST1!E250="S",TABLE_VOCODERS_TEST1!K250,TABLE_VOCODERS_TEST1!L250)</f>
        <v>3</v>
      </c>
      <c r="E250">
        <f>IF(TABLE_VOCODERS_TEST1!I250=0,IF(TABLE_VOCODERS_TEST1!$E250="S",1,0),IF(TABLE_VOCODERS_TEST1!$F250="S",1,0))</f>
        <v>1</v>
      </c>
      <c r="F250">
        <f>IF(TABLE_VOCODERS_TEST1!J250=0,IF(TABLE_VOCODERS_TEST1!$E250="S",1,0),IF(TABLE_VOCODERS_TEST1!$F250="S",1,0))</f>
        <v>1</v>
      </c>
      <c r="G250">
        <f>IF(TABLE_VOCODERS_TEST1!R250=0,IF(TABLE_VOCODERS_TEST1!$E250="S",1,0),IF(TABLE_VOCODERS_TEST1!$F250="S",1,0))</f>
        <v>0</v>
      </c>
      <c r="H250">
        <v>1</v>
      </c>
    </row>
    <row r="251" spans="1:8">
      <c r="A251" t="str">
        <f>TABLE_VOCODERS_TEST1!G251</f>
        <v>joa</v>
      </c>
      <c r="B251" t="str">
        <f>TABLE_VOCODERS_TEST1!H251</f>
        <v>Alegría</v>
      </c>
      <c r="C251">
        <f>IF(TABLE_VOCODERS_TEST1!E251="S",TABLE_VOCODERS_TEST1!M251,TABLE_VOCODERS_TEST1!N251)</f>
        <v>4</v>
      </c>
      <c r="D251">
        <f>IF(TABLE_VOCODERS_TEST1!E251="S",TABLE_VOCODERS_TEST1!K251,TABLE_VOCODERS_TEST1!L251)</f>
        <v>3</v>
      </c>
      <c r="E251">
        <f>IF(TABLE_VOCODERS_TEST1!I251=0,IF(TABLE_VOCODERS_TEST1!$E251="S",1,0),IF(TABLE_VOCODERS_TEST1!$F251="S",1,0))</f>
        <v>1</v>
      </c>
      <c r="F251">
        <f>IF(TABLE_VOCODERS_TEST1!J251=0,IF(TABLE_VOCODERS_TEST1!$E251="S",1,0),IF(TABLE_VOCODERS_TEST1!$F251="S",1,0))</f>
        <v>1</v>
      </c>
      <c r="G251">
        <f>IF(TABLE_VOCODERS_TEST1!R251=0,IF(TABLE_VOCODERS_TEST1!$E251="S",1,0),IF(TABLE_VOCODERS_TEST1!$F251="S",1,0))</f>
        <v>1</v>
      </c>
      <c r="H251">
        <v>1</v>
      </c>
    </row>
    <row r="252" spans="1:8">
      <c r="A252" t="str">
        <f>TABLE_VOCODERS_TEST1!G252</f>
        <v>joa</v>
      </c>
      <c r="B252" t="str">
        <f>TABLE_VOCODERS_TEST1!H252</f>
        <v>Neutra</v>
      </c>
      <c r="C252">
        <f>IF(TABLE_VOCODERS_TEST1!E252="S",TABLE_VOCODERS_TEST1!M252,TABLE_VOCODERS_TEST1!N252)</f>
        <v>3</v>
      </c>
      <c r="D252">
        <f>IF(TABLE_VOCODERS_TEST1!E252="S",TABLE_VOCODERS_TEST1!K252,TABLE_VOCODERS_TEST1!L252)</f>
        <v>4</v>
      </c>
      <c r="E252">
        <f>IF(TABLE_VOCODERS_TEST1!I252=0,IF(TABLE_VOCODERS_TEST1!$E252="S",1,0),IF(TABLE_VOCODERS_TEST1!$F252="S",1,0))</f>
        <v>1</v>
      </c>
      <c r="F252">
        <f>IF(TABLE_VOCODERS_TEST1!J252=0,IF(TABLE_VOCODERS_TEST1!$E252="S",1,0),IF(TABLE_VOCODERS_TEST1!$F252="S",1,0))</f>
        <v>1</v>
      </c>
      <c r="G252">
        <f>IF(TABLE_VOCODERS_TEST1!R252=0,IF(TABLE_VOCODERS_TEST1!$E252="S",1,0),IF(TABLE_VOCODERS_TEST1!$F252="S",1,0))</f>
        <v>1</v>
      </c>
      <c r="H252">
        <v>1</v>
      </c>
    </row>
    <row r="253" spans="1:8">
      <c r="A253" t="str">
        <f>TABLE_VOCODERS_TEST1!G253</f>
        <v>joa</v>
      </c>
      <c r="B253" t="str">
        <f>TABLE_VOCODERS_TEST1!H253</f>
        <v>Alegría</v>
      </c>
      <c r="C253">
        <f>IF(TABLE_VOCODERS_TEST1!E253="S",TABLE_VOCODERS_TEST1!M253,TABLE_VOCODERS_TEST1!N253)</f>
        <v>4</v>
      </c>
      <c r="D253">
        <f>IF(TABLE_VOCODERS_TEST1!E253="S",TABLE_VOCODERS_TEST1!K253,TABLE_VOCODERS_TEST1!L253)</f>
        <v>3</v>
      </c>
      <c r="E253">
        <f>IF(TABLE_VOCODERS_TEST1!I253=0,IF(TABLE_VOCODERS_TEST1!$E253="S",1,0),IF(TABLE_VOCODERS_TEST1!$F253="S",1,0))</f>
        <v>1</v>
      </c>
      <c r="F253">
        <f>IF(TABLE_VOCODERS_TEST1!J253=0,IF(TABLE_VOCODERS_TEST1!$E253="S",1,0),IF(TABLE_VOCODERS_TEST1!$F253="S",1,0))</f>
        <v>1</v>
      </c>
      <c r="G253">
        <f>IF(TABLE_VOCODERS_TEST1!R253=0,IF(TABLE_VOCODERS_TEST1!$E253="S",1,0),IF(TABLE_VOCODERS_TEST1!$F253="S",1,0))</f>
        <v>1</v>
      </c>
      <c r="H253">
        <v>1</v>
      </c>
    </row>
    <row r="254" spans="1:8">
      <c r="A254" t="str">
        <f>TABLE_VOCODERS_TEST1!G254</f>
        <v>joa</v>
      </c>
      <c r="B254" t="str">
        <f>TABLE_VOCODERS_TEST1!H254</f>
        <v>Alegría</v>
      </c>
      <c r="C254">
        <f>IF(TABLE_VOCODERS_TEST1!E254="S",TABLE_VOCODERS_TEST1!M254,TABLE_VOCODERS_TEST1!N254)</f>
        <v>4</v>
      </c>
      <c r="D254">
        <f>IF(TABLE_VOCODERS_TEST1!E254="S",TABLE_VOCODERS_TEST1!K254,TABLE_VOCODERS_TEST1!L254)</f>
        <v>3</v>
      </c>
      <c r="E254">
        <f>IF(TABLE_VOCODERS_TEST1!I254=0,IF(TABLE_VOCODERS_TEST1!$E254="S",1,0),IF(TABLE_VOCODERS_TEST1!$F254="S",1,0))</f>
        <v>1</v>
      </c>
      <c r="F254">
        <f>IF(TABLE_VOCODERS_TEST1!J254=0,IF(TABLE_VOCODERS_TEST1!$E254="S",1,0),IF(TABLE_VOCODERS_TEST1!$F254="S",1,0))</f>
        <v>1</v>
      </c>
      <c r="G254">
        <f>IF(TABLE_VOCODERS_TEST1!R254=0,IF(TABLE_VOCODERS_TEST1!$E254="S",1,0),IF(TABLE_VOCODERS_TEST1!$F254="S",1,0))</f>
        <v>0</v>
      </c>
      <c r="H254">
        <v>1</v>
      </c>
    </row>
    <row r="255" spans="1:8">
      <c r="A255" t="str">
        <f>TABLE_VOCODERS_TEST1!G255</f>
        <v>joa</v>
      </c>
      <c r="B255" t="str">
        <f>TABLE_VOCODERS_TEST1!H255</f>
        <v>Enfado</v>
      </c>
      <c r="C255">
        <f>IF(TABLE_VOCODERS_TEST1!E255="S",TABLE_VOCODERS_TEST1!M255,TABLE_VOCODERS_TEST1!N255)</f>
        <v>3</v>
      </c>
      <c r="D255">
        <f>IF(TABLE_VOCODERS_TEST1!E255="S",TABLE_VOCODERS_TEST1!K255,TABLE_VOCODERS_TEST1!L255)</f>
        <v>2</v>
      </c>
      <c r="E255">
        <f>IF(TABLE_VOCODERS_TEST1!I255=0,IF(TABLE_VOCODERS_TEST1!$E255="S",1,0),IF(TABLE_VOCODERS_TEST1!$F255="S",1,0))</f>
        <v>1</v>
      </c>
      <c r="F255">
        <f>IF(TABLE_VOCODERS_TEST1!J255=0,IF(TABLE_VOCODERS_TEST1!$E255="S",1,0),IF(TABLE_VOCODERS_TEST1!$F255="S",1,0))</f>
        <v>1</v>
      </c>
      <c r="G255">
        <f>IF(TABLE_VOCODERS_TEST1!R255=0,IF(TABLE_VOCODERS_TEST1!$E255="S",1,0),IF(TABLE_VOCODERS_TEST1!$F255="S",1,0))</f>
        <v>1</v>
      </c>
      <c r="H255">
        <v>1</v>
      </c>
    </row>
    <row r="256" spans="1:8">
      <c r="A256" t="str">
        <f>TABLE_VOCODERS_TEST1!G256</f>
        <v>joa</v>
      </c>
      <c r="B256" t="str">
        <f>TABLE_VOCODERS_TEST1!H256</f>
        <v>Enfado</v>
      </c>
      <c r="C256">
        <f>IF(TABLE_VOCODERS_TEST1!E256="S",TABLE_VOCODERS_TEST1!M256,TABLE_VOCODERS_TEST1!N256)</f>
        <v>3</v>
      </c>
      <c r="D256">
        <f>IF(TABLE_VOCODERS_TEST1!E256="S",TABLE_VOCODERS_TEST1!K256,TABLE_VOCODERS_TEST1!L256)</f>
        <v>2</v>
      </c>
      <c r="E256">
        <f>IF(TABLE_VOCODERS_TEST1!I256=0,IF(TABLE_VOCODERS_TEST1!$E256="S",1,0),IF(TABLE_VOCODERS_TEST1!$F256="S",1,0))</f>
        <v>0</v>
      </c>
      <c r="F256">
        <f>IF(TABLE_VOCODERS_TEST1!J256=0,IF(TABLE_VOCODERS_TEST1!$E256="S",1,0),IF(TABLE_VOCODERS_TEST1!$F256="S",1,0))</f>
        <v>1</v>
      </c>
      <c r="G256">
        <f>IF(TABLE_VOCODERS_TEST1!R256=0,IF(TABLE_VOCODERS_TEST1!$E256="S",1,0),IF(TABLE_VOCODERS_TEST1!$F256="S",1,0))</f>
        <v>1</v>
      </c>
      <c r="H256">
        <v>1</v>
      </c>
    </row>
    <row r="257" spans="1:8">
      <c r="A257" t="str">
        <f>TABLE_VOCODERS_TEST1!G257</f>
        <v>joa</v>
      </c>
      <c r="B257" t="str">
        <f>TABLE_VOCODERS_TEST1!H257</f>
        <v>Alegría</v>
      </c>
      <c r="C257">
        <f>IF(TABLE_VOCODERS_TEST1!E257="S",TABLE_VOCODERS_TEST1!M257,TABLE_VOCODERS_TEST1!N257)</f>
        <v>3</v>
      </c>
      <c r="D257">
        <f>IF(TABLE_VOCODERS_TEST1!E257="S",TABLE_VOCODERS_TEST1!K257,TABLE_VOCODERS_TEST1!L257)</f>
        <v>3</v>
      </c>
      <c r="E257">
        <f>IF(TABLE_VOCODERS_TEST1!I257=0,IF(TABLE_VOCODERS_TEST1!$E257="S",1,0),IF(TABLE_VOCODERS_TEST1!$F257="S",1,0))</f>
        <v>1</v>
      </c>
      <c r="F257">
        <f>IF(TABLE_VOCODERS_TEST1!J257=0,IF(TABLE_VOCODERS_TEST1!$E257="S",1,0),IF(TABLE_VOCODERS_TEST1!$F257="S",1,0))</f>
        <v>1</v>
      </c>
      <c r="G257">
        <f>IF(TABLE_VOCODERS_TEST1!R257=0,IF(TABLE_VOCODERS_TEST1!$E257="S",1,0),IF(TABLE_VOCODERS_TEST1!$F257="S",1,0))</f>
        <v>1</v>
      </c>
      <c r="H257">
        <v>1</v>
      </c>
    </row>
    <row r="258" spans="1:8">
      <c r="A258" t="str">
        <f>TABLE_VOCODERS_TEST1!G258</f>
        <v>joa</v>
      </c>
      <c r="B258" t="str">
        <f>TABLE_VOCODERS_TEST1!H258</f>
        <v>Neutra</v>
      </c>
      <c r="C258">
        <f>IF(TABLE_VOCODERS_TEST1!E258="S",TABLE_VOCODERS_TEST1!M258,TABLE_VOCODERS_TEST1!N258)</f>
        <v>3</v>
      </c>
      <c r="D258">
        <f>IF(TABLE_VOCODERS_TEST1!E258="S",TABLE_VOCODERS_TEST1!K258,TABLE_VOCODERS_TEST1!L258)</f>
        <v>3</v>
      </c>
      <c r="E258">
        <f>IF(TABLE_VOCODERS_TEST1!I258=0,IF(TABLE_VOCODERS_TEST1!$E258="S",1,0),IF(TABLE_VOCODERS_TEST1!$F258="S",1,0))</f>
        <v>1</v>
      </c>
      <c r="F258">
        <f>IF(TABLE_VOCODERS_TEST1!J258=0,IF(TABLE_VOCODERS_TEST1!$E258="S",1,0),IF(TABLE_VOCODERS_TEST1!$F258="S",1,0))</f>
        <v>1</v>
      </c>
      <c r="G258">
        <f>IF(TABLE_VOCODERS_TEST1!R258=0,IF(TABLE_VOCODERS_TEST1!$E258="S",1,0),IF(TABLE_VOCODERS_TEST1!$F258="S",1,0))</f>
        <v>1</v>
      </c>
      <c r="H258">
        <v>1</v>
      </c>
    </row>
    <row r="259" spans="1:8">
      <c r="A259" t="str">
        <f>TABLE_VOCODERS_TEST1!G259</f>
        <v>joa</v>
      </c>
      <c r="B259" t="str">
        <f>TABLE_VOCODERS_TEST1!H259</f>
        <v>Alegría</v>
      </c>
      <c r="C259">
        <f>IF(TABLE_VOCODERS_TEST1!E259="S",TABLE_VOCODERS_TEST1!M259,TABLE_VOCODERS_TEST1!N259)</f>
        <v>3</v>
      </c>
      <c r="D259">
        <f>IF(TABLE_VOCODERS_TEST1!E259="S",TABLE_VOCODERS_TEST1!K259,TABLE_VOCODERS_TEST1!L259)</f>
        <v>3</v>
      </c>
      <c r="E259">
        <f>IF(TABLE_VOCODERS_TEST1!I259=0,IF(TABLE_VOCODERS_TEST1!$E259="S",1,0),IF(TABLE_VOCODERS_TEST1!$F259="S",1,0))</f>
        <v>0</v>
      </c>
      <c r="F259">
        <f>IF(TABLE_VOCODERS_TEST1!J259=0,IF(TABLE_VOCODERS_TEST1!$E259="S",1,0),IF(TABLE_VOCODERS_TEST1!$F259="S",1,0))</f>
        <v>1</v>
      </c>
      <c r="G259">
        <f>IF(TABLE_VOCODERS_TEST1!R259=0,IF(TABLE_VOCODERS_TEST1!$E259="S",1,0),IF(TABLE_VOCODERS_TEST1!$F259="S",1,0))</f>
        <v>1</v>
      </c>
      <c r="H259">
        <v>1</v>
      </c>
    </row>
    <row r="260" spans="1:8">
      <c r="A260" t="str">
        <f>TABLE_VOCODERS_TEST1!G260</f>
        <v>joa</v>
      </c>
      <c r="B260" t="str">
        <f>TABLE_VOCODERS_TEST1!H260</f>
        <v>Alegría</v>
      </c>
      <c r="C260">
        <f>IF(TABLE_VOCODERS_TEST1!E260="S",TABLE_VOCODERS_TEST1!M260,TABLE_VOCODERS_TEST1!N260)</f>
        <v>2</v>
      </c>
      <c r="D260">
        <f>IF(TABLE_VOCODERS_TEST1!E260="S",TABLE_VOCODERS_TEST1!K260,TABLE_VOCODERS_TEST1!L260)</f>
        <v>3</v>
      </c>
      <c r="E260">
        <f>IF(TABLE_VOCODERS_TEST1!I260=0,IF(TABLE_VOCODERS_TEST1!$E260="S",1,0),IF(TABLE_VOCODERS_TEST1!$F260="S",1,0))</f>
        <v>1</v>
      </c>
      <c r="F260">
        <f>IF(TABLE_VOCODERS_TEST1!J260=0,IF(TABLE_VOCODERS_TEST1!$E260="S",1,0),IF(TABLE_VOCODERS_TEST1!$F260="S",1,0))</f>
        <v>1</v>
      </c>
      <c r="G260">
        <f>IF(TABLE_VOCODERS_TEST1!R260=0,IF(TABLE_VOCODERS_TEST1!$E260="S",1,0),IF(TABLE_VOCODERS_TEST1!$F260="S",1,0))</f>
        <v>1</v>
      </c>
      <c r="H260">
        <v>1</v>
      </c>
    </row>
    <row r="261" spans="1:8">
      <c r="A261" t="str">
        <f>TABLE_VOCODERS_TEST1!G261</f>
        <v>joa</v>
      </c>
      <c r="B261" t="str">
        <f>TABLE_VOCODERS_TEST1!H261</f>
        <v>Enfado</v>
      </c>
      <c r="C261">
        <f>IF(TABLE_VOCODERS_TEST1!E261="S",TABLE_VOCODERS_TEST1!M261,TABLE_VOCODERS_TEST1!N261)</f>
        <v>4</v>
      </c>
      <c r="D261">
        <f>IF(TABLE_VOCODERS_TEST1!E261="S",TABLE_VOCODERS_TEST1!K261,TABLE_VOCODERS_TEST1!L261)</f>
        <v>2</v>
      </c>
      <c r="E261">
        <f>IF(TABLE_VOCODERS_TEST1!I261=0,IF(TABLE_VOCODERS_TEST1!$E261="S",1,0),IF(TABLE_VOCODERS_TEST1!$F261="S",1,0))</f>
        <v>1</v>
      </c>
      <c r="F261">
        <f>IF(TABLE_VOCODERS_TEST1!J261=0,IF(TABLE_VOCODERS_TEST1!$E261="S",1,0),IF(TABLE_VOCODERS_TEST1!$F261="S",1,0))</f>
        <v>1</v>
      </c>
      <c r="G261">
        <f>IF(TABLE_VOCODERS_TEST1!R261=0,IF(TABLE_VOCODERS_TEST1!$E261="S",1,0),IF(TABLE_VOCODERS_TEST1!$F261="S",1,0))</f>
        <v>1</v>
      </c>
      <c r="H261">
        <v>1</v>
      </c>
    </row>
    <row r="262" spans="1:8">
      <c r="A262" t="str">
        <f>TABLE_VOCODERS_TEST1!G262</f>
        <v>joa</v>
      </c>
      <c r="B262" t="str">
        <f>TABLE_VOCODERS_TEST1!H262</f>
        <v>Enfado</v>
      </c>
      <c r="C262">
        <f>IF(TABLE_VOCODERS_TEST1!E262="S",TABLE_VOCODERS_TEST1!M262,TABLE_VOCODERS_TEST1!N262)</f>
        <v>3</v>
      </c>
      <c r="D262">
        <f>IF(TABLE_VOCODERS_TEST1!E262="S",TABLE_VOCODERS_TEST1!K262,TABLE_VOCODERS_TEST1!L262)</f>
        <v>3</v>
      </c>
      <c r="E262">
        <f>IF(TABLE_VOCODERS_TEST1!I262=0,IF(TABLE_VOCODERS_TEST1!$E262="S",1,0),IF(TABLE_VOCODERS_TEST1!$F262="S",1,0))</f>
        <v>1</v>
      </c>
      <c r="F262">
        <f>IF(TABLE_VOCODERS_TEST1!J262=0,IF(TABLE_VOCODERS_TEST1!$E262="S",1,0),IF(TABLE_VOCODERS_TEST1!$F262="S",1,0))</f>
        <v>1</v>
      </c>
      <c r="G262">
        <f>IF(TABLE_VOCODERS_TEST1!R262=0,IF(TABLE_VOCODERS_TEST1!$E262="S",1,0),IF(TABLE_VOCODERS_TEST1!$F262="S",1,0))</f>
        <v>1</v>
      </c>
      <c r="H262">
        <v>1</v>
      </c>
    </row>
    <row r="263" spans="1:8">
      <c r="A263" t="str">
        <f>TABLE_VOCODERS_TEST1!G263</f>
        <v>joa</v>
      </c>
      <c r="B263" t="str">
        <f>TABLE_VOCODERS_TEST1!H263</f>
        <v>Sorpresa</v>
      </c>
      <c r="C263">
        <f>IF(TABLE_VOCODERS_TEST1!E263="S",TABLE_VOCODERS_TEST1!M263,TABLE_VOCODERS_TEST1!N263)</f>
        <v>3</v>
      </c>
      <c r="D263">
        <f>IF(TABLE_VOCODERS_TEST1!E263="S",TABLE_VOCODERS_TEST1!K263,TABLE_VOCODERS_TEST1!L263)</f>
        <v>3</v>
      </c>
      <c r="E263">
        <f>IF(TABLE_VOCODERS_TEST1!I263=0,IF(TABLE_VOCODERS_TEST1!$E263="S",1,0),IF(TABLE_VOCODERS_TEST1!$F263="S",1,0))</f>
        <v>1</v>
      </c>
      <c r="F263">
        <f>IF(TABLE_VOCODERS_TEST1!J263=0,IF(TABLE_VOCODERS_TEST1!$E263="S",1,0),IF(TABLE_VOCODERS_TEST1!$F263="S",1,0))</f>
        <v>1</v>
      </c>
      <c r="G263">
        <f>IF(TABLE_VOCODERS_TEST1!R263=0,IF(TABLE_VOCODERS_TEST1!$E263="S",1,0),IF(TABLE_VOCODERS_TEST1!$F263="S",1,0))</f>
        <v>1</v>
      </c>
      <c r="H263">
        <v>1</v>
      </c>
    </row>
    <row r="264" spans="1:8">
      <c r="A264" t="str">
        <f>TABLE_VOCODERS_TEST1!G264</f>
        <v>joa</v>
      </c>
      <c r="B264" t="str">
        <f>TABLE_VOCODERS_TEST1!H264</f>
        <v>Neutra</v>
      </c>
      <c r="C264">
        <f>IF(TABLE_VOCODERS_TEST1!E264="S",TABLE_VOCODERS_TEST1!M264,TABLE_VOCODERS_TEST1!N264)</f>
        <v>3</v>
      </c>
      <c r="D264">
        <f>IF(TABLE_VOCODERS_TEST1!E264="S",TABLE_VOCODERS_TEST1!K264,TABLE_VOCODERS_TEST1!L264)</f>
        <v>4</v>
      </c>
      <c r="E264">
        <f>IF(TABLE_VOCODERS_TEST1!I264=0,IF(TABLE_VOCODERS_TEST1!$E264="S",1,0),IF(TABLE_VOCODERS_TEST1!$F264="S",1,0))</f>
        <v>1</v>
      </c>
      <c r="F264">
        <f>IF(TABLE_VOCODERS_TEST1!J264=0,IF(TABLE_VOCODERS_TEST1!$E264="S",1,0),IF(TABLE_VOCODERS_TEST1!$F264="S",1,0))</f>
        <v>1</v>
      </c>
      <c r="G264">
        <f>IF(TABLE_VOCODERS_TEST1!R264=0,IF(TABLE_VOCODERS_TEST1!$E264="S",1,0),IF(TABLE_VOCODERS_TEST1!$F264="S",1,0))</f>
        <v>1</v>
      </c>
      <c r="H264">
        <v>1</v>
      </c>
    </row>
    <row r="265" spans="1:8">
      <c r="A265" t="str">
        <f>TABLE_VOCODERS_TEST1!G265</f>
        <v>joa</v>
      </c>
      <c r="B265" t="str">
        <f>TABLE_VOCODERS_TEST1!H265</f>
        <v>Tristeza</v>
      </c>
      <c r="C265">
        <f>IF(TABLE_VOCODERS_TEST1!E265="S",TABLE_VOCODERS_TEST1!M265,TABLE_VOCODERS_TEST1!N265)</f>
        <v>2</v>
      </c>
      <c r="D265">
        <f>IF(TABLE_VOCODERS_TEST1!E265="S",TABLE_VOCODERS_TEST1!K265,TABLE_VOCODERS_TEST1!L265)</f>
        <v>1</v>
      </c>
      <c r="E265">
        <f>IF(TABLE_VOCODERS_TEST1!I265=0,IF(TABLE_VOCODERS_TEST1!$E265="S",1,0),IF(TABLE_VOCODERS_TEST1!$F265="S",1,0))</f>
        <v>0</v>
      </c>
      <c r="F265">
        <f>IF(TABLE_VOCODERS_TEST1!J265=0,IF(TABLE_VOCODERS_TEST1!$E265="S",1,0),IF(TABLE_VOCODERS_TEST1!$F265="S",1,0))</f>
        <v>1</v>
      </c>
      <c r="G265">
        <f>IF(TABLE_VOCODERS_TEST1!R265=0,IF(TABLE_VOCODERS_TEST1!$E265="S",1,0),IF(TABLE_VOCODERS_TEST1!$F265="S",1,0))</f>
        <v>1</v>
      </c>
      <c r="H265">
        <v>1</v>
      </c>
    </row>
    <row r="266" spans="1:8">
      <c r="A266" t="str">
        <f>TABLE_VOCODERS_TEST1!G266</f>
        <v>joa</v>
      </c>
      <c r="B266" t="str">
        <f>TABLE_VOCODERS_TEST1!H266</f>
        <v>Sorpresa</v>
      </c>
      <c r="C266">
        <f>IF(TABLE_VOCODERS_TEST1!E266="S",TABLE_VOCODERS_TEST1!M266,TABLE_VOCODERS_TEST1!N266)</f>
        <v>3</v>
      </c>
      <c r="D266">
        <f>IF(TABLE_VOCODERS_TEST1!E266="S",TABLE_VOCODERS_TEST1!K266,TABLE_VOCODERS_TEST1!L266)</f>
        <v>4</v>
      </c>
      <c r="E266">
        <f>IF(TABLE_VOCODERS_TEST1!I266=0,IF(TABLE_VOCODERS_TEST1!$E266="S",1,0),IF(TABLE_VOCODERS_TEST1!$F266="S",1,0))</f>
        <v>1</v>
      </c>
      <c r="F266">
        <f>IF(TABLE_VOCODERS_TEST1!J266=0,IF(TABLE_VOCODERS_TEST1!$E266="S",1,0),IF(TABLE_VOCODERS_TEST1!$F266="S",1,0))</f>
        <v>1</v>
      </c>
      <c r="G266">
        <f>IF(TABLE_VOCODERS_TEST1!R266=0,IF(TABLE_VOCODERS_TEST1!$E266="S",1,0),IF(TABLE_VOCODERS_TEST1!$F266="S",1,0))</f>
        <v>1</v>
      </c>
      <c r="H266">
        <v>1</v>
      </c>
    </row>
    <row r="267" spans="1:8">
      <c r="A267" t="str">
        <f>TABLE_VOCODERS_TEST1!G267</f>
        <v>joa</v>
      </c>
      <c r="B267" t="str">
        <f>TABLE_VOCODERS_TEST1!H267</f>
        <v>Tristeza</v>
      </c>
      <c r="C267">
        <f>IF(TABLE_VOCODERS_TEST1!E267="S",TABLE_VOCODERS_TEST1!M267,TABLE_VOCODERS_TEST1!N267)</f>
        <v>2</v>
      </c>
      <c r="D267">
        <f>IF(TABLE_VOCODERS_TEST1!E267="S",TABLE_VOCODERS_TEST1!K267,TABLE_VOCODERS_TEST1!L267)</f>
        <v>2</v>
      </c>
      <c r="E267">
        <f>IF(TABLE_VOCODERS_TEST1!I267=0,IF(TABLE_VOCODERS_TEST1!$E267="S",1,0),IF(TABLE_VOCODERS_TEST1!$F267="S",1,0))</f>
        <v>0</v>
      </c>
      <c r="F267">
        <f>IF(TABLE_VOCODERS_TEST1!J267=0,IF(TABLE_VOCODERS_TEST1!$E267="S",1,0),IF(TABLE_VOCODERS_TEST1!$F267="S",1,0))</f>
        <v>1</v>
      </c>
      <c r="G267">
        <f>IF(TABLE_VOCODERS_TEST1!R267=0,IF(TABLE_VOCODERS_TEST1!$E267="S",1,0),IF(TABLE_VOCODERS_TEST1!$F267="S",1,0))</f>
        <v>1</v>
      </c>
      <c r="H267">
        <v>1</v>
      </c>
    </row>
    <row r="268" spans="1:8">
      <c r="A268" t="str">
        <f>TABLE_VOCODERS_TEST1!G268</f>
        <v>joa</v>
      </c>
      <c r="B268" t="str">
        <f>TABLE_VOCODERS_TEST1!H268</f>
        <v>Alegría</v>
      </c>
      <c r="C268">
        <f>IF(TABLE_VOCODERS_TEST1!E268="S",TABLE_VOCODERS_TEST1!M268,TABLE_VOCODERS_TEST1!N268)</f>
        <v>3</v>
      </c>
      <c r="D268">
        <f>IF(TABLE_VOCODERS_TEST1!E268="S",TABLE_VOCODERS_TEST1!K268,TABLE_VOCODERS_TEST1!L268)</f>
        <v>3</v>
      </c>
      <c r="E268">
        <f>IF(TABLE_VOCODERS_TEST1!I268=0,IF(TABLE_VOCODERS_TEST1!$E268="S",1,0),IF(TABLE_VOCODERS_TEST1!$F268="S",1,0))</f>
        <v>1</v>
      </c>
      <c r="F268">
        <f>IF(TABLE_VOCODERS_TEST1!J268=0,IF(TABLE_VOCODERS_TEST1!$E268="S",1,0),IF(TABLE_VOCODERS_TEST1!$F268="S",1,0))</f>
        <v>1</v>
      </c>
      <c r="G268">
        <f>IF(TABLE_VOCODERS_TEST1!R268=0,IF(TABLE_VOCODERS_TEST1!$E268="S",1,0),IF(TABLE_VOCODERS_TEST1!$F268="S",1,0))</f>
        <v>1</v>
      </c>
      <c r="H268">
        <v>1</v>
      </c>
    </row>
    <row r="269" spans="1:8">
      <c r="A269" t="str">
        <f>TABLE_VOCODERS_TEST1!G269</f>
        <v>joa</v>
      </c>
      <c r="B269" t="str">
        <f>TABLE_VOCODERS_TEST1!H269</f>
        <v>Enfado</v>
      </c>
      <c r="C269">
        <f>IF(TABLE_VOCODERS_TEST1!E269="S",TABLE_VOCODERS_TEST1!M269,TABLE_VOCODERS_TEST1!N269)</f>
        <v>2</v>
      </c>
      <c r="D269">
        <f>IF(TABLE_VOCODERS_TEST1!E269="S",TABLE_VOCODERS_TEST1!K269,TABLE_VOCODERS_TEST1!L269)</f>
        <v>3</v>
      </c>
      <c r="E269">
        <f>IF(TABLE_VOCODERS_TEST1!I269=0,IF(TABLE_VOCODERS_TEST1!$E269="S",1,0),IF(TABLE_VOCODERS_TEST1!$F269="S",1,0))</f>
        <v>1</v>
      </c>
      <c r="F269">
        <f>IF(TABLE_VOCODERS_TEST1!J269=0,IF(TABLE_VOCODERS_TEST1!$E269="S",1,0),IF(TABLE_VOCODERS_TEST1!$F269="S",1,0))</f>
        <v>1</v>
      </c>
      <c r="G269">
        <f>IF(TABLE_VOCODERS_TEST1!R269=0,IF(TABLE_VOCODERS_TEST1!$E269="S",1,0),IF(TABLE_VOCODERS_TEST1!$F269="S",1,0))</f>
        <v>1</v>
      </c>
      <c r="H269">
        <v>1</v>
      </c>
    </row>
    <row r="270" spans="1:8">
      <c r="A270" t="str">
        <f>TABLE_VOCODERS_TEST1!G270</f>
        <v>joa</v>
      </c>
      <c r="B270" t="str">
        <f>TABLE_VOCODERS_TEST1!H270</f>
        <v>Sorpresa</v>
      </c>
      <c r="C270">
        <f>IF(TABLE_VOCODERS_TEST1!E270="S",TABLE_VOCODERS_TEST1!M270,TABLE_VOCODERS_TEST1!N270)</f>
        <v>2</v>
      </c>
      <c r="D270">
        <f>IF(TABLE_VOCODERS_TEST1!E270="S",TABLE_VOCODERS_TEST1!K270,TABLE_VOCODERS_TEST1!L270)</f>
        <v>3</v>
      </c>
      <c r="E270">
        <f>IF(TABLE_VOCODERS_TEST1!I270=0,IF(TABLE_VOCODERS_TEST1!$E270="S",1,0),IF(TABLE_VOCODERS_TEST1!$F270="S",1,0))</f>
        <v>1</v>
      </c>
      <c r="F270">
        <f>IF(TABLE_VOCODERS_TEST1!J270=0,IF(TABLE_VOCODERS_TEST1!$E270="S",1,0),IF(TABLE_VOCODERS_TEST1!$F270="S",1,0))</f>
        <v>1</v>
      </c>
      <c r="G270">
        <f>IF(TABLE_VOCODERS_TEST1!R270=0,IF(TABLE_VOCODERS_TEST1!$E270="S",1,0),IF(TABLE_VOCODERS_TEST1!$F270="S",1,0))</f>
        <v>1</v>
      </c>
      <c r="H270">
        <v>1</v>
      </c>
    </row>
    <row r="271" spans="1:8">
      <c r="A271" t="str">
        <f>TABLE_VOCODERS_TEST1!G271</f>
        <v>joa</v>
      </c>
      <c r="B271" t="str">
        <f>TABLE_VOCODERS_TEST1!H271</f>
        <v>Neutra</v>
      </c>
      <c r="C271">
        <f>IF(TABLE_VOCODERS_TEST1!E271="S",TABLE_VOCODERS_TEST1!M271,TABLE_VOCODERS_TEST1!N271)</f>
        <v>3</v>
      </c>
      <c r="D271">
        <f>IF(TABLE_VOCODERS_TEST1!E271="S",TABLE_VOCODERS_TEST1!K271,TABLE_VOCODERS_TEST1!L271)</f>
        <v>3</v>
      </c>
      <c r="E271">
        <f>IF(TABLE_VOCODERS_TEST1!I271=0,IF(TABLE_VOCODERS_TEST1!$E271="S",1,0),IF(TABLE_VOCODERS_TEST1!$F271="S",1,0))</f>
        <v>1</v>
      </c>
      <c r="F271">
        <f>IF(TABLE_VOCODERS_TEST1!J271=0,IF(TABLE_VOCODERS_TEST1!$E271="S",1,0),IF(TABLE_VOCODERS_TEST1!$F271="S",1,0))</f>
        <v>1</v>
      </c>
      <c r="G271">
        <f>IF(TABLE_VOCODERS_TEST1!R271=0,IF(TABLE_VOCODERS_TEST1!$E271="S",1,0),IF(TABLE_VOCODERS_TEST1!$F271="S",1,0))</f>
        <v>0</v>
      </c>
      <c r="H271">
        <v>1</v>
      </c>
    </row>
    <row r="272" spans="1:8">
      <c r="A272" t="str">
        <f>TABLE_VOCODERS_TEST1!G272</f>
        <v>joa</v>
      </c>
      <c r="B272" t="str">
        <f>TABLE_VOCODERS_TEST1!H272</f>
        <v>Neutra</v>
      </c>
      <c r="C272">
        <f>IF(TABLE_VOCODERS_TEST1!E272="S",TABLE_VOCODERS_TEST1!M272,TABLE_VOCODERS_TEST1!N272)</f>
        <v>2</v>
      </c>
      <c r="D272">
        <f>IF(TABLE_VOCODERS_TEST1!E272="S",TABLE_VOCODERS_TEST1!K272,TABLE_VOCODERS_TEST1!L272)</f>
        <v>3</v>
      </c>
      <c r="E272">
        <f>IF(TABLE_VOCODERS_TEST1!I272=0,IF(TABLE_VOCODERS_TEST1!$E272="S",1,0),IF(TABLE_VOCODERS_TEST1!$F272="S",1,0))</f>
        <v>0</v>
      </c>
      <c r="F272">
        <f>IF(TABLE_VOCODERS_TEST1!J272=0,IF(TABLE_VOCODERS_TEST1!$E272="S",1,0),IF(TABLE_VOCODERS_TEST1!$F272="S",1,0))</f>
        <v>1</v>
      </c>
      <c r="G272">
        <f>IF(TABLE_VOCODERS_TEST1!R272=0,IF(TABLE_VOCODERS_TEST1!$E272="S",1,0),IF(TABLE_VOCODERS_TEST1!$F272="S",1,0))</f>
        <v>1</v>
      </c>
      <c r="H272">
        <v>1</v>
      </c>
    </row>
    <row r="273" spans="1:8">
      <c r="A273" t="str">
        <f>TABLE_VOCODERS_TEST1!G273</f>
        <v>joa</v>
      </c>
      <c r="B273" t="str">
        <f>TABLE_VOCODERS_TEST1!H273</f>
        <v>Sorpresa</v>
      </c>
      <c r="C273">
        <f>IF(TABLE_VOCODERS_TEST1!E273="S",TABLE_VOCODERS_TEST1!M273,TABLE_VOCODERS_TEST1!N273)</f>
        <v>3</v>
      </c>
      <c r="D273">
        <f>IF(TABLE_VOCODERS_TEST1!E273="S",TABLE_VOCODERS_TEST1!K273,TABLE_VOCODERS_TEST1!L273)</f>
        <v>1</v>
      </c>
      <c r="E273">
        <f>IF(TABLE_VOCODERS_TEST1!I273=0,IF(TABLE_VOCODERS_TEST1!$E273="S",1,0),IF(TABLE_VOCODERS_TEST1!$F273="S",1,0))</f>
        <v>0</v>
      </c>
      <c r="F273">
        <f>IF(TABLE_VOCODERS_TEST1!J273=0,IF(TABLE_VOCODERS_TEST1!$E273="S",1,0),IF(TABLE_VOCODERS_TEST1!$F273="S",1,0))</f>
        <v>1</v>
      </c>
      <c r="G273">
        <f>IF(TABLE_VOCODERS_TEST1!R273=0,IF(TABLE_VOCODERS_TEST1!$E273="S",1,0),IF(TABLE_VOCODERS_TEST1!$F273="S",1,0))</f>
        <v>1</v>
      </c>
      <c r="H273">
        <v>1</v>
      </c>
    </row>
    <row r="274" spans="1:8">
      <c r="A274" t="str">
        <f>TABLE_VOCODERS_TEST1!G274</f>
        <v>joa</v>
      </c>
      <c r="B274" t="str">
        <f>TABLE_VOCODERS_TEST1!H274</f>
        <v>Tristeza</v>
      </c>
      <c r="C274">
        <f>IF(TABLE_VOCODERS_TEST1!E274="S",TABLE_VOCODERS_TEST1!M274,TABLE_VOCODERS_TEST1!N274)</f>
        <v>3</v>
      </c>
      <c r="D274">
        <f>IF(TABLE_VOCODERS_TEST1!E274="S",TABLE_VOCODERS_TEST1!K274,TABLE_VOCODERS_TEST1!L274)</f>
        <v>3</v>
      </c>
      <c r="E274">
        <f>IF(TABLE_VOCODERS_TEST1!I274=0,IF(TABLE_VOCODERS_TEST1!$E274="S",1,0),IF(TABLE_VOCODERS_TEST1!$F274="S",1,0))</f>
        <v>1</v>
      </c>
      <c r="F274">
        <f>IF(TABLE_VOCODERS_TEST1!J274=0,IF(TABLE_VOCODERS_TEST1!$E274="S",1,0),IF(TABLE_VOCODERS_TEST1!$F274="S",1,0))</f>
        <v>1</v>
      </c>
      <c r="G274">
        <f>IF(TABLE_VOCODERS_TEST1!R274=0,IF(TABLE_VOCODERS_TEST1!$E274="S",1,0),IF(TABLE_VOCODERS_TEST1!$F274="S",1,0))</f>
        <v>1</v>
      </c>
      <c r="H274">
        <v>1</v>
      </c>
    </row>
    <row r="275" spans="1:8">
      <c r="A275" t="str">
        <f>TABLE_VOCODERS_TEST1!G275</f>
        <v>joa</v>
      </c>
      <c r="B275" t="str">
        <f>TABLE_VOCODERS_TEST1!H275</f>
        <v>Tristeza</v>
      </c>
      <c r="C275">
        <f>IF(TABLE_VOCODERS_TEST1!E275="S",TABLE_VOCODERS_TEST1!M275,TABLE_VOCODERS_TEST1!N275)</f>
        <v>3</v>
      </c>
      <c r="D275">
        <f>IF(TABLE_VOCODERS_TEST1!E275="S",TABLE_VOCODERS_TEST1!K275,TABLE_VOCODERS_TEST1!L275)</f>
        <v>2</v>
      </c>
      <c r="E275">
        <f>IF(TABLE_VOCODERS_TEST1!I275=0,IF(TABLE_VOCODERS_TEST1!$E275="S",1,0),IF(TABLE_VOCODERS_TEST1!$F275="S",1,0))</f>
        <v>0</v>
      </c>
      <c r="F275">
        <f>IF(TABLE_VOCODERS_TEST1!J275=0,IF(TABLE_VOCODERS_TEST1!$E275="S",1,0),IF(TABLE_VOCODERS_TEST1!$F275="S",1,0))</f>
        <v>1</v>
      </c>
      <c r="G275">
        <f>IF(TABLE_VOCODERS_TEST1!R275=0,IF(TABLE_VOCODERS_TEST1!$E275="S",1,0),IF(TABLE_VOCODERS_TEST1!$F275="S",1,0))</f>
        <v>0</v>
      </c>
      <c r="H275">
        <v>1</v>
      </c>
    </row>
    <row r="276" spans="1:8">
      <c r="A276" t="str">
        <f>TABLE_VOCODERS_TEST1!G276</f>
        <v>joa</v>
      </c>
      <c r="B276" t="str">
        <f>TABLE_VOCODERS_TEST1!H276</f>
        <v>Enfado</v>
      </c>
      <c r="C276">
        <f>IF(TABLE_VOCODERS_TEST1!E276="S",TABLE_VOCODERS_TEST1!M276,TABLE_VOCODERS_TEST1!N276)</f>
        <v>3</v>
      </c>
      <c r="D276">
        <f>IF(TABLE_VOCODERS_TEST1!E276="S",TABLE_VOCODERS_TEST1!K276,TABLE_VOCODERS_TEST1!L276)</f>
        <v>3</v>
      </c>
      <c r="E276">
        <f>IF(TABLE_VOCODERS_TEST1!I276=0,IF(TABLE_VOCODERS_TEST1!$E276="S",1,0),IF(TABLE_VOCODERS_TEST1!$F276="S",1,0))</f>
        <v>1</v>
      </c>
      <c r="F276">
        <f>IF(TABLE_VOCODERS_TEST1!J276=0,IF(TABLE_VOCODERS_TEST1!$E276="S",1,0),IF(TABLE_VOCODERS_TEST1!$F276="S",1,0))</f>
        <v>1</v>
      </c>
      <c r="G276">
        <f>IF(TABLE_VOCODERS_TEST1!R276=0,IF(TABLE_VOCODERS_TEST1!$E276="S",1,0),IF(TABLE_VOCODERS_TEST1!$F276="S",1,0))</f>
        <v>1</v>
      </c>
      <c r="H276">
        <v>1</v>
      </c>
    </row>
    <row r="277" spans="1:8">
      <c r="A277" t="str">
        <f>TABLE_VOCODERS_TEST1!G277</f>
        <v>joa</v>
      </c>
      <c r="B277" t="str">
        <f>TABLE_VOCODERS_TEST1!H277</f>
        <v>Enfado</v>
      </c>
      <c r="C277">
        <f>IF(TABLE_VOCODERS_TEST1!E277="S",TABLE_VOCODERS_TEST1!M277,TABLE_VOCODERS_TEST1!N277)</f>
        <v>4</v>
      </c>
      <c r="D277">
        <f>IF(TABLE_VOCODERS_TEST1!E277="S",TABLE_VOCODERS_TEST1!K277,TABLE_VOCODERS_TEST1!L277)</f>
        <v>1</v>
      </c>
      <c r="E277">
        <f>IF(TABLE_VOCODERS_TEST1!I277=0,IF(TABLE_VOCODERS_TEST1!$E277="S",1,0),IF(TABLE_VOCODERS_TEST1!$F277="S",1,0))</f>
        <v>1</v>
      </c>
      <c r="F277">
        <f>IF(TABLE_VOCODERS_TEST1!J277=0,IF(TABLE_VOCODERS_TEST1!$E277="S",1,0),IF(TABLE_VOCODERS_TEST1!$F277="S",1,0))</f>
        <v>1</v>
      </c>
      <c r="G277">
        <f>IF(TABLE_VOCODERS_TEST1!R277=0,IF(TABLE_VOCODERS_TEST1!$E277="S",1,0),IF(TABLE_VOCODERS_TEST1!$F277="S",1,0))</f>
        <v>1</v>
      </c>
      <c r="H277">
        <v>1</v>
      </c>
    </row>
    <row r="278" spans="1:8">
      <c r="A278" t="str">
        <f>TABLE_VOCODERS_TEST1!G278</f>
        <v>joa</v>
      </c>
      <c r="B278" t="str">
        <f>TABLE_VOCODERS_TEST1!H278</f>
        <v>Alegría</v>
      </c>
      <c r="C278">
        <f>IF(TABLE_VOCODERS_TEST1!E278="S",TABLE_VOCODERS_TEST1!M278,TABLE_VOCODERS_TEST1!N278)</f>
        <v>2</v>
      </c>
      <c r="D278">
        <f>IF(TABLE_VOCODERS_TEST1!E278="S",TABLE_VOCODERS_TEST1!K278,TABLE_VOCODERS_TEST1!L278)</f>
        <v>2</v>
      </c>
      <c r="E278">
        <f>IF(TABLE_VOCODERS_TEST1!I278=0,IF(TABLE_VOCODERS_TEST1!$E278="S",1,0),IF(TABLE_VOCODERS_TEST1!$F278="S",1,0))</f>
        <v>1</v>
      </c>
      <c r="F278">
        <f>IF(TABLE_VOCODERS_TEST1!J278=0,IF(TABLE_VOCODERS_TEST1!$E278="S",1,0),IF(TABLE_VOCODERS_TEST1!$F278="S",1,0))</f>
        <v>1</v>
      </c>
      <c r="G278">
        <f>IF(TABLE_VOCODERS_TEST1!R278=0,IF(TABLE_VOCODERS_TEST1!$E278="S",1,0),IF(TABLE_VOCODERS_TEST1!$F278="S",1,0))</f>
        <v>1</v>
      </c>
      <c r="H278">
        <v>1</v>
      </c>
    </row>
    <row r="279" spans="1:8">
      <c r="A279" t="str">
        <f>TABLE_VOCODERS_TEST1!G279</f>
        <v>joa</v>
      </c>
      <c r="B279" t="str">
        <f>TABLE_VOCODERS_TEST1!H279</f>
        <v>Neutra</v>
      </c>
      <c r="C279">
        <f>IF(TABLE_VOCODERS_TEST1!E279="S",TABLE_VOCODERS_TEST1!M279,TABLE_VOCODERS_TEST1!N279)</f>
        <v>3</v>
      </c>
      <c r="D279">
        <f>IF(TABLE_VOCODERS_TEST1!E279="S",TABLE_VOCODERS_TEST1!K279,TABLE_VOCODERS_TEST1!L279)</f>
        <v>2</v>
      </c>
      <c r="E279">
        <f>IF(TABLE_VOCODERS_TEST1!I279=0,IF(TABLE_VOCODERS_TEST1!$E279="S",1,0),IF(TABLE_VOCODERS_TEST1!$F279="S",1,0))</f>
        <v>0</v>
      </c>
      <c r="F279">
        <f>IF(TABLE_VOCODERS_TEST1!J279=0,IF(TABLE_VOCODERS_TEST1!$E279="S",1,0),IF(TABLE_VOCODERS_TEST1!$F279="S",1,0))</f>
        <v>0</v>
      </c>
      <c r="G279">
        <f>IF(TABLE_VOCODERS_TEST1!R279=0,IF(TABLE_VOCODERS_TEST1!$E279="S",1,0),IF(TABLE_VOCODERS_TEST1!$F279="S",1,0))</f>
        <v>1</v>
      </c>
      <c r="H279">
        <v>1</v>
      </c>
    </row>
    <row r="280" spans="1:8">
      <c r="A280" t="str">
        <f>TABLE_VOCODERS_TEST1!G280</f>
        <v>joa</v>
      </c>
      <c r="B280" t="str">
        <f>TABLE_VOCODERS_TEST1!H280</f>
        <v>Alegría</v>
      </c>
      <c r="C280">
        <f>IF(TABLE_VOCODERS_TEST1!E280="S",TABLE_VOCODERS_TEST1!M280,TABLE_VOCODERS_TEST1!N280)</f>
        <v>3</v>
      </c>
      <c r="D280">
        <f>IF(TABLE_VOCODERS_TEST1!E280="S",TABLE_VOCODERS_TEST1!K280,TABLE_VOCODERS_TEST1!L280)</f>
        <v>3</v>
      </c>
      <c r="E280">
        <f>IF(TABLE_VOCODERS_TEST1!I280=0,IF(TABLE_VOCODERS_TEST1!$E280="S",1,0),IF(TABLE_VOCODERS_TEST1!$F280="S",1,0))</f>
        <v>1</v>
      </c>
      <c r="F280">
        <f>IF(TABLE_VOCODERS_TEST1!J280=0,IF(TABLE_VOCODERS_TEST1!$E280="S",1,0),IF(TABLE_VOCODERS_TEST1!$F280="S",1,0))</f>
        <v>1</v>
      </c>
      <c r="G280">
        <f>IF(TABLE_VOCODERS_TEST1!R280=0,IF(TABLE_VOCODERS_TEST1!$E280="S",1,0),IF(TABLE_VOCODERS_TEST1!$F280="S",1,0))</f>
        <v>1</v>
      </c>
      <c r="H280">
        <v>1</v>
      </c>
    </row>
    <row r="281" spans="1:8">
      <c r="A281" t="str">
        <f>TABLE_VOCODERS_TEST1!G281</f>
        <v>joa</v>
      </c>
      <c r="B281" t="str">
        <f>TABLE_VOCODERS_TEST1!H281</f>
        <v>Alegría</v>
      </c>
      <c r="C281">
        <f>IF(TABLE_VOCODERS_TEST1!E281="S",TABLE_VOCODERS_TEST1!M281,TABLE_VOCODERS_TEST1!N281)</f>
        <v>3</v>
      </c>
      <c r="D281">
        <f>IF(TABLE_VOCODERS_TEST1!E281="S",TABLE_VOCODERS_TEST1!K281,TABLE_VOCODERS_TEST1!L281)</f>
        <v>3</v>
      </c>
      <c r="E281">
        <f>IF(TABLE_VOCODERS_TEST1!I281=0,IF(TABLE_VOCODERS_TEST1!$E281="S",1,0),IF(TABLE_VOCODERS_TEST1!$F281="S",1,0))</f>
        <v>1</v>
      </c>
      <c r="F281">
        <f>IF(TABLE_VOCODERS_TEST1!J281=0,IF(TABLE_VOCODERS_TEST1!$E281="S",1,0),IF(TABLE_VOCODERS_TEST1!$F281="S",1,0))</f>
        <v>0</v>
      </c>
      <c r="G281">
        <f>IF(TABLE_VOCODERS_TEST1!R281=0,IF(TABLE_VOCODERS_TEST1!$E281="S",1,0),IF(TABLE_VOCODERS_TEST1!$F281="S",1,0))</f>
        <v>1</v>
      </c>
      <c r="H281">
        <v>1</v>
      </c>
    </row>
    <row r="282" spans="1:8">
      <c r="A282" t="str">
        <f>TABLE_VOCODERS_TEST1!G282</f>
        <v>joa</v>
      </c>
      <c r="B282" t="str">
        <f>TABLE_VOCODERS_TEST1!H282</f>
        <v>Enfado</v>
      </c>
      <c r="C282">
        <f>IF(TABLE_VOCODERS_TEST1!E282="S",TABLE_VOCODERS_TEST1!M282,TABLE_VOCODERS_TEST1!N282)</f>
        <v>4</v>
      </c>
      <c r="D282">
        <f>IF(TABLE_VOCODERS_TEST1!E282="S",TABLE_VOCODERS_TEST1!K282,TABLE_VOCODERS_TEST1!L282)</f>
        <v>2</v>
      </c>
      <c r="E282">
        <f>IF(TABLE_VOCODERS_TEST1!I282=0,IF(TABLE_VOCODERS_TEST1!$E282="S",1,0),IF(TABLE_VOCODERS_TEST1!$F282="S",1,0))</f>
        <v>1</v>
      </c>
      <c r="F282">
        <f>IF(TABLE_VOCODERS_TEST1!J282=0,IF(TABLE_VOCODERS_TEST1!$E282="S",1,0),IF(TABLE_VOCODERS_TEST1!$F282="S",1,0))</f>
        <v>1</v>
      </c>
      <c r="G282">
        <f>IF(TABLE_VOCODERS_TEST1!R282=0,IF(TABLE_VOCODERS_TEST1!$E282="S",1,0),IF(TABLE_VOCODERS_TEST1!$F282="S",1,0))</f>
        <v>1</v>
      </c>
      <c r="H282">
        <v>1</v>
      </c>
    </row>
    <row r="283" spans="1:8">
      <c r="A283" t="str">
        <f>TABLE_VOCODERS_TEST1!G283</f>
        <v>joa</v>
      </c>
      <c r="B283" t="str">
        <f>TABLE_VOCODERS_TEST1!H283</f>
        <v>Enfado</v>
      </c>
      <c r="C283">
        <f>IF(TABLE_VOCODERS_TEST1!E283="S",TABLE_VOCODERS_TEST1!M283,TABLE_VOCODERS_TEST1!N283)</f>
        <v>4</v>
      </c>
      <c r="D283">
        <f>IF(TABLE_VOCODERS_TEST1!E283="S",TABLE_VOCODERS_TEST1!K283,TABLE_VOCODERS_TEST1!L283)</f>
        <v>4</v>
      </c>
      <c r="E283">
        <f>IF(TABLE_VOCODERS_TEST1!I283=0,IF(TABLE_VOCODERS_TEST1!$E283="S",1,0),IF(TABLE_VOCODERS_TEST1!$F283="S",1,0))</f>
        <v>1</v>
      </c>
      <c r="F283">
        <f>IF(TABLE_VOCODERS_TEST1!J283=0,IF(TABLE_VOCODERS_TEST1!$E283="S",1,0),IF(TABLE_VOCODERS_TEST1!$F283="S",1,0))</f>
        <v>1</v>
      </c>
      <c r="G283">
        <f>IF(TABLE_VOCODERS_TEST1!R283=0,IF(TABLE_VOCODERS_TEST1!$E283="S",1,0),IF(TABLE_VOCODERS_TEST1!$F283="S",1,0))</f>
        <v>1</v>
      </c>
      <c r="H283">
        <v>1</v>
      </c>
    </row>
    <row r="284" spans="1:8">
      <c r="A284" t="str">
        <f>TABLE_VOCODERS_TEST1!G284</f>
        <v>joa</v>
      </c>
      <c r="B284" t="str">
        <f>TABLE_VOCODERS_TEST1!H284</f>
        <v>Sorpresa</v>
      </c>
      <c r="C284">
        <f>IF(TABLE_VOCODERS_TEST1!E284="S",TABLE_VOCODERS_TEST1!M284,TABLE_VOCODERS_TEST1!N284)</f>
        <v>4</v>
      </c>
      <c r="D284">
        <f>IF(TABLE_VOCODERS_TEST1!E284="S",TABLE_VOCODERS_TEST1!K284,TABLE_VOCODERS_TEST1!L284)</f>
        <v>3</v>
      </c>
      <c r="E284">
        <f>IF(TABLE_VOCODERS_TEST1!I284=0,IF(TABLE_VOCODERS_TEST1!$E284="S",1,0),IF(TABLE_VOCODERS_TEST1!$F284="S",1,0))</f>
        <v>1</v>
      </c>
      <c r="F284">
        <f>IF(TABLE_VOCODERS_TEST1!J284=0,IF(TABLE_VOCODERS_TEST1!$E284="S",1,0),IF(TABLE_VOCODERS_TEST1!$F284="S",1,0))</f>
        <v>1</v>
      </c>
      <c r="G284">
        <f>IF(TABLE_VOCODERS_TEST1!R284=0,IF(TABLE_VOCODERS_TEST1!$E284="S",1,0),IF(TABLE_VOCODERS_TEST1!$F284="S",1,0))</f>
        <v>1</v>
      </c>
      <c r="H284">
        <v>1</v>
      </c>
    </row>
    <row r="285" spans="1:8">
      <c r="A285" t="str">
        <f>TABLE_VOCODERS_TEST1!G285</f>
        <v>joa</v>
      </c>
      <c r="B285" t="str">
        <f>TABLE_VOCODERS_TEST1!H285</f>
        <v>Neutra</v>
      </c>
      <c r="C285">
        <f>IF(TABLE_VOCODERS_TEST1!E285="S",TABLE_VOCODERS_TEST1!M285,TABLE_VOCODERS_TEST1!N285)</f>
        <v>2</v>
      </c>
      <c r="D285">
        <f>IF(TABLE_VOCODERS_TEST1!E285="S",TABLE_VOCODERS_TEST1!K285,TABLE_VOCODERS_TEST1!L285)</f>
        <v>2</v>
      </c>
      <c r="E285">
        <f>IF(TABLE_VOCODERS_TEST1!I285=0,IF(TABLE_VOCODERS_TEST1!$E285="S",1,0),IF(TABLE_VOCODERS_TEST1!$F285="S",1,0))</f>
        <v>0</v>
      </c>
      <c r="F285">
        <f>IF(TABLE_VOCODERS_TEST1!J285=0,IF(TABLE_VOCODERS_TEST1!$E285="S",1,0),IF(TABLE_VOCODERS_TEST1!$F285="S",1,0))</f>
        <v>0</v>
      </c>
      <c r="G285">
        <f>IF(TABLE_VOCODERS_TEST1!R285=0,IF(TABLE_VOCODERS_TEST1!$E285="S",1,0),IF(TABLE_VOCODERS_TEST1!$F285="S",1,0))</f>
        <v>0</v>
      </c>
      <c r="H285">
        <v>1</v>
      </c>
    </row>
    <row r="286" spans="1:8">
      <c r="A286" t="str">
        <f>TABLE_VOCODERS_TEST1!G286</f>
        <v>joa</v>
      </c>
      <c r="B286" t="str">
        <f>TABLE_VOCODERS_TEST1!H286</f>
        <v>Tristeza</v>
      </c>
      <c r="C286">
        <f>IF(TABLE_VOCODERS_TEST1!E286="S",TABLE_VOCODERS_TEST1!M286,TABLE_VOCODERS_TEST1!N286)</f>
        <v>4</v>
      </c>
      <c r="D286">
        <f>IF(TABLE_VOCODERS_TEST1!E286="S",TABLE_VOCODERS_TEST1!K286,TABLE_VOCODERS_TEST1!L286)</f>
        <v>3</v>
      </c>
      <c r="E286">
        <f>IF(TABLE_VOCODERS_TEST1!I286=0,IF(TABLE_VOCODERS_TEST1!$E286="S",1,0),IF(TABLE_VOCODERS_TEST1!$F286="S",1,0))</f>
        <v>0</v>
      </c>
      <c r="F286">
        <f>IF(TABLE_VOCODERS_TEST1!J286=0,IF(TABLE_VOCODERS_TEST1!$E286="S",1,0),IF(TABLE_VOCODERS_TEST1!$F286="S",1,0))</f>
        <v>1</v>
      </c>
      <c r="G286">
        <f>IF(TABLE_VOCODERS_TEST1!R286=0,IF(TABLE_VOCODERS_TEST1!$E286="S",1,0),IF(TABLE_VOCODERS_TEST1!$F286="S",1,0))</f>
        <v>1</v>
      </c>
      <c r="H286">
        <v>1</v>
      </c>
    </row>
    <row r="287" spans="1:8">
      <c r="A287" t="str">
        <f>TABLE_VOCODERS_TEST1!G287</f>
        <v>joa</v>
      </c>
      <c r="B287" t="str">
        <f>TABLE_VOCODERS_TEST1!H287</f>
        <v>Sorpresa</v>
      </c>
      <c r="C287">
        <f>IF(TABLE_VOCODERS_TEST1!E287="S",TABLE_VOCODERS_TEST1!M287,TABLE_VOCODERS_TEST1!N287)</f>
        <v>4</v>
      </c>
      <c r="D287">
        <f>IF(TABLE_VOCODERS_TEST1!E287="S",TABLE_VOCODERS_TEST1!K287,TABLE_VOCODERS_TEST1!L287)</f>
        <v>3</v>
      </c>
      <c r="E287">
        <f>IF(TABLE_VOCODERS_TEST1!I287=0,IF(TABLE_VOCODERS_TEST1!$E287="S",1,0),IF(TABLE_VOCODERS_TEST1!$F287="S",1,0))</f>
        <v>0</v>
      </c>
      <c r="F287">
        <f>IF(TABLE_VOCODERS_TEST1!J287=0,IF(TABLE_VOCODERS_TEST1!$E287="S",1,0),IF(TABLE_VOCODERS_TEST1!$F287="S",1,0))</f>
        <v>0</v>
      </c>
      <c r="G287">
        <f>IF(TABLE_VOCODERS_TEST1!R287=0,IF(TABLE_VOCODERS_TEST1!$E287="S",1,0),IF(TABLE_VOCODERS_TEST1!$F287="S",1,0))</f>
        <v>1</v>
      </c>
      <c r="H287">
        <v>1</v>
      </c>
    </row>
    <row r="288" spans="1:8">
      <c r="A288" t="str">
        <f>TABLE_VOCODERS_TEST1!G288</f>
        <v>joa</v>
      </c>
      <c r="B288" t="str">
        <f>TABLE_VOCODERS_TEST1!H288</f>
        <v>Tristeza</v>
      </c>
      <c r="C288">
        <f>IF(TABLE_VOCODERS_TEST1!E288="S",TABLE_VOCODERS_TEST1!M288,TABLE_VOCODERS_TEST1!N288)</f>
        <v>4</v>
      </c>
      <c r="D288">
        <f>IF(TABLE_VOCODERS_TEST1!E288="S",TABLE_VOCODERS_TEST1!K288,TABLE_VOCODERS_TEST1!L288)</f>
        <v>3</v>
      </c>
      <c r="E288">
        <f>IF(TABLE_VOCODERS_TEST1!I288=0,IF(TABLE_VOCODERS_TEST1!$E288="S",1,0),IF(TABLE_VOCODERS_TEST1!$F288="S",1,0))</f>
        <v>0</v>
      </c>
      <c r="F288">
        <f>IF(TABLE_VOCODERS_TEST1!J288=0,IF(TABLE_VOCODERS_TEST1!$E288="S",1,0),IF(TABLE_VOCODERS_TEST1!$F288="S",1,0))</f>
        <v>0</v>
      </c>
      <c r="G288">
        <f>IF(TABLE_VOCODERS_TEST1!R288=0,IF(TABLE_VOCODERS_TEST1!$E288="S",1,0),IF(TABLE_VOCODERS_TEST1!$F288="S",1,0))</f>
        <v>1</v>
      </c>
      <c r="H288">
        <v>1</v>
      </c>
    </row>
    <row r="289" spans="1:8">
      <c r="A289" t="str">
        <f>TABLE_VOCODERS_TEST1!G289</f>
        <v>joa</v>
      </c>
      <c r="B289" t="str">
        <f>TABLE_VOCODERS_TEST1!H289</f>
        <v>Alegría</v>
      </c>
      <c r="C289">
        <f>IF(TABLE_VOCODERS_TEST1!E289="S",TABLE_VOCODERS_TEST1!M289,TABLE_VOCODERS_TEST1!N289)</f>
        <v>4</v>
      </c>
      <c r="D289">
        <f>IF(TABLE_VOCODERS_TEST1!E289="S",TABLE_VOCODERS_TEST1!K289,TABLE_VOCODERS_TEST1!L289)</f>
        <v>4</v>
      </c>
      <c r="E289">
        <f>IF(TABLE_VOCODERS_TEST1!I289=0,IF(TABLE_VOCODERS_TEST1!$E289="S",1,0),IF(TABLE_VOCODERS_TEST1!$F289="S",1,0))</f>
        <v>1</v>
      </c>
      <c r="F289">
        <f>IF(TABLE_VOCODERS_TEST1!J289=0,IF(TABLE_VOCODERS_TEST1!$E289="S",1,0),IF(TABLE_VOCODERS_TEST1!$F289="S",1,0))</f>
        <v>1</v>
      </c>
      <c r="G289">
        <f>IF(TABLE_VOCODERS_TEST1!R289=0,IF(TABLE_VOCODERS_TEST1!$E289="S",1,0),IF(TABLE_VOCODERS_TEST1!$F289="S",1,0))</f>
        <v>0</v>
      </c>
      <c r="H289">
        <v>1</v>
      </c>
    </row>
    <row r="290" spans="1:8">
      <c r="A290" t="str">
        <f>TABLE_VOCODERS_TEST1!G290</f>
        <v>joa</v>
      </c>
      <c r="B290" t="str">
        <f>TABLE_VOCODERS_TEST1!H290</f>
        <v>Enfado</v>
      </c>
      <c r="C290">
        <f>IF(TABLE_VOCODERS_TEST1!E290="S",TABLE_VOCODERS_TEST1!M290,TABLE_VOCODERS_TEST1!N290)</f>
        <v>4</v>
      </c>
      <c r="D290">
        <f>IF(TABLE_VOCODERS_TEST1!E290="S",TABLE_VOCODERS_TEST1!K290,TABLE_VOCODERS_TEST1!L290)</f>
        <v>3</v>
      </c>
      <c r="E290">
        <f>IF(TABLE_VOCODERS_TEST1!I290=0,IF(TABLE_VOCODERS_TEST1!$E290="S",1,0),IF(TABLE_VOCODERS_TEST1!$F290="S",1,0))</f>
        <v>1</v>
      </c>
      <c r="F290">
        <f>IF(TABLE_VOCODERS_TEST1!J290=0,IF(TABLE_VOCODERS_TEST1!$E290="S",1,0),IF(TABLE_VOCODERS_TEST1!$F290="S",1,0))</f>
        <v>0</v>
      </c>
      <c r="G290">
        <f>IF(TABLE_VOCODERS_TEST1!R290=0,IF(TABLE_VOCODERS_TEST1!$E290="S",1,0),IF(TABLE_VOCODERS_TEST1!$F290="S",1,0))</f>
        <v>0</v>
      </c>
      <c r="H290">
        <v>1</v>
      </c>
    </row>
    <row r="291" spans="1:8">
      <c r="A291" t="str">
        <f>TABLE_VOCODERS_TEST1!G291</f>
        <v>joa</v>
      </c>
      <c r="B291" t="str">
        <f>TABLE_VOCODERS_TEST1!H291</f>
        <v>Sorpresa</v>
      </c>
      <c r="C291">
        <f>IF(TABLE_VOCODERS_TEST1!E291="S",TABLE_VOCODERS_TEST1!M291,TABLE_VOCODERS_TEST1!N291)</f>
        <v>4</v>
      </c>
      <c r="D291">
        <f>IF(TABLE_VOCODERS_TEST1!E291="S",TABLE_VOCODERS_TEST1!K291,TABLE_VOCODERS_TEST1!L291)</f>
        <v>4</v>
      </c>
      <c r="E291">
        <f>IF(TABLE_VOCODERS_TEST1!I291=0,IF(TABLE_VOCODERS_TEST1!$E291="S",1,0),IF(TABLE_VOCODERS_TEST1!$F291="S",1,0))</f>
        <v>1</v>
      </c>
      <c r="F291">
        <f>IF(TABLE_VOCODERS_TEST1!J291=0,IF(TABLE_VOCODERS_TEST1!$E291="S",1,0),IF(TABLE_VOCODERS_TEST1!$F291="S",1,0))</f>
        <v>1</v>
      </c>
      <c r="G291">
        <f>IF(TABLE_VOCODERS_TEST1!R291=0,IF(TABLE_VOCODERS_TEST1!$E291="S",1,0),IF(TABLE_VOCODERS_TEST1!$F291="S",1,0))</f>
        <v>1</v>
      </c>
      <c r="H291">
        <v>1</v>
      </c>
    </row>
    <row r="292" spans="1:8">
      <c r="A292" t="str">
        <f>TABLE_VOCODERS_TEST1!G292</f>
        <v>joa</v>
      </c>
      <c r="B292" t="str">
        <f>TABLE_VOCODERS_TEST1!H292</f>
        <v>Neutra</v>
      </c>
      <c r="C292">
        <f>IF(TABLE_VOCODERS_TEST1!E292="S",TABLE_VOCODERS_TEST1!M292,TABLE_VOCODERS_TEST1!N292)</f>
        <v>3</v>
      </c>
      <c r="D292">
        <f>IF(TABLE_VOCODERS_TEST1!E292="S",TABLE_VOCODERS_TEST1!K292,TABLE_VOCODERS_TEST1!L292)</f>
        <v>3</v>
      </c>
      <c r="E292">
        <f>IF(TABLE_VOCODERS_TEST1!I292=0,IF(TABLE_VOCODERS_TEST1!$E292="S",1,0),IF(TABLE_VOCODERS_TEST1!$F292="S",1,0))</f>
        <v>0</v>
      </c>
      <c r="F292">
        <f>IF(TABLE_VOCODERS_TEST1!J292=0,IF(TABLE_VOCODERS_TEST1!$E292="S",1,0),IF(TABLE_VOCODERS_TEST1!$F292="S",1,0))</f>
        <v>0</v>
      </c>
      <c r="G292">
        <f>IF(TABLE_VOCODERS_TEST1!R292=0,IF(TABLE_VOCODERS_TEST1!$E292="S",1,0),IF(TABLE_VOCODERS_TEST1!$F292="S",1,0))</f>
        <v>0</v>
      </c>
      <c r="H292">
        <v>1</v>
      </c>
    </row>
    <row r="293" spans="1:8">
      <c r="A293" t="str">
        <f>TABLE_VOCODERS_TEST1!G293</f>
        <v>joa</v>
      </c>
      <c r="B293" t="str">
        <f>TABLE_VOCODERS_TEST1!H293</f>
        <v>Neutra</v>
      </c>
      <c r="C293">
        <f>IF(TABLE_VOCODERS_TEST1!E293="S",TABLE_VOCODERS_TEST1!M293,TABLE_VOCODERS_TEST1!N293)</f>
        <v>4</v>
      </c>
      <c r="D293">
        <f>IF(TABLE_VOCODERS_TEST1!E293="S",TABLE_VOCODERS_TEST1!K293,TABLE_VOCODERS_TEST1!L293)</f>
        <v>4</v>
      </c>
      <c r="E293">
        <f>IF(TABLE_VOCODERS_TEST1!I293=0,IF(TABLE_VOCODERS_TEST1!$E293="S",1,0),IF(TABLE_VOCODERS_TEST1!$F293="S",1,0))</f>
        <v>1</v>
      </c>
      <c r="F293">
        <f>IF(TABLE_VOCODERS_TEST1!J293=0,IF(TABLE_VOCODERS_TEST1!$E293="S",1,0),IF(TABLE_VOCODERS_TEST1!$F293="S",1,0))</f>
        <v>0</v>
      </c>
      <c r="G293">
        <f>IF(TABLE_VOCODERS_TEST1!R293=0,IF(TABLE_VOCODERS_TEST1!$E293="S",1,0),IF(TABLE_VOCODERS_TEST1!$F293="S",1,0))</f>
        <v>0</v>
      </c>
      <c r="H293">
        <v>1</v>
      </c>
    </row>
    <row r="294" spans="1:8">
      <c r="A294" t="str">
        <f>TABLE_VOCODERS_TEST1!G294</f>
        <v>joa</v>
      </c>
      <c r="B294" t="str">
        <f>TABLE_VOCODERS_TEST1!H294</f>
        <v>Sorpresa</v>
      </c>
      <c r="C294">
        <f>IF(TABLE_VOCODERS_TEST1!E294="S",TABLE_VOCODERS_TEST1!M294,TABLE_VOCODERS_TEST1!N294)</f>
        <v>4</v>
      </c>
      <c r="D294">
        <f>IF(TABLE_VOCODERS_TEST1!E294="S",TABLE_VOCODERS_TEST1!K294,TABLE_VOCODERS_TEST1!L294)</f>
        <v>4</v>
      </c>
      <c r="E294">
        <f>IF(TABLE_VOCODERS_TEST1!I294=0,IF(TABLE_VOCODERS_TEST1!$E294="S",1,0),IF(TABLE_VOCODERS_TEST1!$F294="S",1,0))</f>
        <v>1</v>
      </c>
      <c r="F294">
        <f>IF(TABLE_VOCODERS_TEST1!J294=0,IF(TABLE_VOCODERS_TEST1!$E294="S",1,0),IF(TABLE_VOCODERS_TEST1!$F294="S",1,0))</f>
        <v>1</v>
      </c>
      <c r="G294">
        <f>IF(TABLE_VOCODERS_TEST1!R294=0,IF(TABLE_VOCODERS_TEST1!$E294="S",1,0),IF(TABLE_VOCODERS_TEST1!$F294="S",1,0))</f>
        <v>1</v>
      </c>
      <c r="H294">
        <v>1</v>
      </c>
    </row>
    <row r="295" spans="1:8">
      <c r="A295" t="str">
        <f>TABLE_VOCODERS_TEST1!G295</f>
        <v>joa</v>
      </c>
      <c r="B295" t="str">
        <f>TABLE_VOCODERS_TEST1!H295</f>
        <v>Tristeza</v>
      </c>
      <c r="C295">
        <f>IF(TABLE_VOCODERS_TEST1!E295="S",TABLE_VOCODERS_TEST1!M295,TABLE_VOCODERS_TEST1!N295)</f>
        <v>4</v>
      </c>
      <c r="D295">
        <f>IF(TABLE_VOCODERS_TEST1!E295="S",TABLE_VOCODERS_TEST1!K295,TABLE_VOCODERS_TEST1!L295)</f>
        <v>3</v>
      </c>
      <c r="E295">
        <f>IF(TABLE_VOCODERS_TEST1!I295=0,IF(TABLE_VOCODERS_TEST1!$E295="S",1,0),IF(TABLE_VOCODERS_TEST1!$F295="S",1,0))</f>
        <v>0</v>
      </c>
      <c r="F295">
        <f>IF(TABLE_VOCODERS_TEST1!J295=0,IF(TABLE_VOCODERS_TEST1!$E295="S",1,0),IF(TABLE_VOCODERS_TEST1!$F295="S",1,0))</f>
        <v>0</v>
      </c>
      <c r="G295">
        <f>IF(TABLE_VOCODERS_TEST1!R295=0,IF(TABLE_VOCODERS_TEST1!$E295="S",1,0),IF(TABLE_VOCODERS_TEST1!$F295="S",1,0))</f>
        <v>1</v>
      </c>
      <c r="H295">
        <v>1</v>
      </c>
    </row>
    <row r="296" spans="1:8">
      <c r="A296" t="str">
        <f>TABLE_VOCODERS_TEST1!G296</f>
        <v>joa</v>
      </c>
      <c r="B296" t="str">
        <f>TABLE_VOCODERS_TEST1!H296</f>
        <v>Tristeza</v>
      </c>
      <c r="C296">
        <f>IF(TABLE_VOCODERS_TEST1!E296="S",TABLE_VOCODERS_TEST1!M296,TABLE_VOCODERS_TEST1!N296)</f>
        <v>4</v>
      </c>
      <c r="D296">
        <f>IF(TABLE_VOCODERS_TEST1!E296="S",TABLE_VOCODERS_TEST1!K296,TABLE_VOCODERS_TEST1!L296)</f>
        <v>2</v>
      </c>
      <c r="E296">
        <f>IF(TABLE_VOCODERS_TEST1!I296=0,IF(TABLE_VOCODERS_TEST1!$E296="S",1,0),IF(TABLE_VOCODERS_TEST1!$F296="S",1,0))</f>
        <v>0</v>
      </c>
      <c r="F296">
        <f>IF(TABLE_VOCODERS_TEST1!J296=0,IF(TABLE_VOCODERS_TEST1!$E296="S",1,0),IF(TABLE_VOCODERS_TEST1!$F296="S",1,0))</f>
        <v>0</v>
      </c>
      <c r="G296">
        <f>IF(TABLE_VOCODERS_TEST1!R296=0,IF(TABLE_VOCODERS_TEST1!$E296="S",1,0),IF(TABLE_VOCODERS_TEST1!$F296="S",1,0))</f>
        <v>1</v>
      </c>
      <c r="H296">
        <v>1</v>
      </c>
    </row>
    <row r="297" spans="1:8">
      <c r="A297" t="str">
        <f>TABLE_VOCODERS_TEST1!G297</f>
        <v>joa</v>
      </c>
      <c r="B297" t="str">
        <f>TABLE_VOCODERS_TEST1!H297</f>
        <v>Tristeza</v>
      </c>
      <c r="C297">
        <f>IF(TABLE_VOCODERS_TEST1!E297="S",TABLE_VOCODERS_TEST1!M297,TABLE_VOCODERS_TEST1!N297)</f>
        <v>2</v>
      </c>
      <c r="D297">
        <f>IF(TABLE_VOCODERS_TEST1!E297="S",TABLE_VOCODERS_TEST1!K297,TABLE_VOCODERS_TEST1!L297)</f>
        <v>2</v>
      </c>
      <c r="E297">
        <f>IF(TABLE_VOCODERS_TEST1!I297=0,IF(TABLE_VOCODERS_TEST1!$E297="S",1,0),IF(TABLE_VOCODERS_TEST1!$F297="S",1,0))</f>
        <v>0</v>
      </c>
      <c r="F297">
        <f>IF(TABLE_VOCODERS_TEST1!J297=0,IF(TABLE_VOCODERS_TEST1!$E297="S",1,0),IF(TABLE_VOCODERS_TEST1!$F297="S",1,0))</f>
        <v>1</v>
      </c>
      <c r="G297">
        <f>IF(TABLE_VOCODERS_TEST1!R297=0,IF(TABLE_VOCODERS_TEST1!$E297="S",1,0),IF(TABLE_VOCODERS_TEST1!$F297="S",1,0))</f>
        <v>0</v>
      </c>
      <c r="H297">
        <v>1</v>
      </c>
    </row>
    <row r="298" spans="1:8">
      <c r="A298" t="str">
        <f>TABLE_VOCODERS_TEST1!G298</f>
        <v>joa</v>
      </c>
      <c r="B298" t="str">
        <f>TABLE_VOCODERS_TEST1!H298</f>
        <v>Enfado</v>
      </c>
      <c r="C298">
        <f>IF(TABLE_VOCODERS_TEST1!E298="S",TABLE_VOCODERS_TEST1!M298,TABLE_VOCODERS_TEST1!N298)</f>
        <v>2</v>
      </c>
      <c r="D298">
        <f>IF(TABLE_VOCODERS_TEST1!E298="S",TABLE_VOCODERS_TEST1!K298,TABLE_VOCODERS_TEST1!L298)</f>
        <v>2</v>
      </c>
      <c r="E298">
        <f>IF(TABLE_VOCODERS_TEST1!I298=0,IF(TABLE_VOCODERS_TEST1!$E298="S",1,0),IF(TABLE_VOCODERS_TEST1!$F298="S",1,0))</f>
        <v>0</v>
      </c>
      <c r="F298">
        <f>IF(TABLE_VOCODERS_TEST1!J298=0,IF(TABLE_VOCODERS_TEST1!$E298="S",1,0),IF(TABLE_VOCODERS_TEST1!$F298="S",1,0))</f>
        <v>0</v>
      </c>
      <c r="G298">
        <f>IF(TABLE_VOCODERS_TEST1!R298=0,IF(TABLE_VOCODERS_TEST1!$E298="S",1,0),IF(TABLE_VOCODERS_TEST1!$F298="S",1,0))</f>
        <v>0</v>
      </c>
      <c r="H298">
        <v>1</v>
      </c>
    </row>
    <row r="299" spans="1:8">
      <c r="A299" t="str">
        <f>TABLE_VOCODERS_TEST1!G299</f>
        <v>joa</v>
      </c>
      <c r="B299" t="str">
        <f>TABLE_VOCODERS_TEST1!H299</f>
        <v>Alegría</v>
      </c>
      <c r="C299">
        <f>IF(TABLE_VOCODERS_TEST1!E299="S",TABLE_VOCODERS_TEST1!M299,TABLE_VOCODERS_TEST1!N299)</f>
        <v>2</v>
      </c>
      <c r="D299">
        <f>IF(TABLE_VOCODERS_TEST1!E299="S",TABLE_VOCODERS_TEST1!K299,TABLE_VOCODERS_TEST1!L299)</f>
        <v>2</v>
      </c>
      <c r="E299">
        <f>IF(TABLE_VOCODERS_TEST1!I299=0,IF(TABLE_VOCODERS_TEST1!$E299="S",1,0),IF(TABLE_VOCODERS_TEST1!$F299="S",1,0))</f>
        <v>0</v>
      </c>
      <c r="F299">
        <f>IF(TABLE_VOCODERS_TEST1!J299=0,IF(TABLE_VOCODERS_TEST1!$E299="S",1,0),IF(TABLE_VOCODERS_TEST1!$F299="S",1,0))</f>
        <v>0</v>
      </c>
      <c r="G299">
        <f>IF(TABLE_VOCODERS_TEST1!R299=0,IF(TABLE_VOCODERS_TEST1!$E299="S",1,0),IF(TABLE_VOCODERS_TEST1!$F299="S",1,0))</f>
        <v>1</v>
      </c>
      <c r="H299">
        <v>1</v>
      </c>
    </row>
    <row r="300" spans="1:8">
      <c r="A300" t="str">
        <f>TABLE_VOCODERS_TEST1!G300</f>
        <v>joa</v>
      </c>
      <c r="B300" t="str">
        <f>TABLE_VOCODERS_TEST1!H300</f>
        <v>Neutra</v>
      </c>
      <c r="C300">
        <f>IF(TABLE_VOCODERS_TEST1!E300="S",TABLE_VOCODERS_TEST1!M300,TABLE_VOCODERS_TEST1!N300)</f>
        <v>2</v>
      </c>
      <c r="D300">
        <f>IF(TABLE_VOCODERS_TEST1!E300="S",TABLE_VOCODERS_TEST1!K300,TABLE_VOCODERS_TEST1!L300)</f>
        <v>2</v>
      </c>
      <c r="E300">
        <f>IF(TABLE_VOCODERS_TEST1!I300=0,IF(TABLE_VOCODERS_TEST1!$E300="S",1,0),IF(TABLE_VOCODERS_TEST1!$F300="S",1,0))</f>
        <v>0</v>
      </c>
      <c r="F300">
        <f>IF(TABLE_VOCODERS_TEST1!J300=0,IF(TABLE_VOCODERS_TEST1!$E300="S",1,0),IF(TABLE_VOCODERS_TEST1!$F300="S",1,0))</f>
        <v>0</v>
      </c>
      <c r="G300">
        <f>IF(TABLE_VOCODERS_TEST1!R300=0,IF(TABLE_VOCODERS_TEST1!$E300="S",1,0),IF(TABLE_VOCODERS_TEST1!$F300="S",1,0))</f>
        <v>1</v>
      </c>
      <c r="H300">
        <v>1</v>
      </c>
    </row>
    <row r="301" spans="1:8">
      <c r="A301" t="str">
        <f>TABLE_VOCODERS_TEST1!G301</f>
        <v>joa</v>
      </c>
      <c r="B301" t="str">
        <f>TABLE_VOCODERS_TEST1!H301</f>
        <v>Alegría</v>
      </c>
      <c r="C301">
        <f>IF(TABLE_VOCODERS_TEST1!E301="S",TABLE_VOCODERS_TEST1!M301,TABLE_VOCODERS_TEST1!N301)</f>
        <v>3</v>
      </c>
      <c r="D301">
        <f>IF(TABLE_VOCODERS_TEST1!E301="S",TABLE_VOCODERS_TEST1!K301,TABLE_VOCODERS_TEST1!L301)</f>
        <v>3</v>
      </c>
      <c r="E301">
        <f>IF(TABLE_VOCODERS_TEST1!I301=0,IF(TABLE_VOCODERS_TEST1!$E301="S",1,0),IF(TABLE_VOCODERS_TEST1!$F301="S",1,0))</f>
        <v>1</v>
      </c>
      <c r="F301">
        <f>IF(TABLE_VOCODERS_TEST1!J301=0,IF(TABLE_VOCODERS_TEST1!$E301="S",1,0),IF(TABLE_VOCODERS_TEST1!$F301="S",1,0))</f>
        <v>1</v>
      </c>
      <c r="G301">
        <f>IF(TABLE_VOCODERS_TEST1!R301=0,IF(TABLE_VOCODERS_TEST1!$E301="S",1,0),IF(TABLE_VOCODERS_TEST1!$F301="S",1,0))</f>
        <v>1</v>
      </c>
      <c r="H301">
        <v>1</v>
      </c>
    </row>
    <row r="302" spans="1:8">
      <c r="A302" t="str">
        <f>TABLE_VOCODERS_TEST1!G302</f>
        <v>joa</v>
      </c>
      <c r="B302" t="str">
        <f>TABLE_VOCODERS_TEST1!H302</f>
        <v>Alegría</v>
      </c>
      <c r="C302">
        <f>IF(TABLE_VOCODERS_TEST1!E302="S",TABLE_VOCODERS_TEST1!M302,TABLE_VOCODERS_TEST1!N302)</f>
        <v>2</v>
      </c>
      <c r="D302">
        <f>IF(TABLE_VOCODERS_TEST1!E302="S",TABLE_VOCODERS_TEST1!K302,TABLE_VOCODERS_TEST1!L302)</f>
        <v>2</v>
      </c>
      <c r="E302">
        <f>IF(TABLE_VOCODERS_TEST1!I302=0,IF(TABLE_VOCODERS_TEST1!$E302="S",1,0),IF(TABLE_VOCODERS_TEST1!$F302="S",1,0))</f>
        <v>0</v>
      </c>
      <c r="F302">
        <f>IF(TABLE_VOCODERS_TEST1!J302=0,IF(TABLE_VOCODERS_TEST1!$E302="S",1,0),IF(TABLE_VOCODERS_TEST1!$F302="S",1,0))</f>
        <v>0</v>
      </c>
      <c r="G302">
        <f>IF(TABLE_VOCODERS_TEST1!R302=0,IF(TABLE_VOCODERS_TEST1!$E302="S",1,0),IF(TABLE_VOCODERS_TEST1!$F302="S",1,0))</f>
        <v>0</v>
      </c>
      <c r="H302">
        <v>1</v>
      </c>
    </row>
    <row r="303" spans="1:8">
      <c r="A303" t="str">
        <f>TABLE_VOCODERS_TEST1!G303</f>
        <v>joa</v>
      </c>
      <c r="B303" t="str">
        <f>TABLE_VOCODERS_TEST1!H303</f>
        <v>Enfado</v>
      </c>
      <c r="C303">
        <f>IF(TABLE_VOCODERS_TEST1!E303="S",TABLE_VOCODERS_TEST1!M303,TABLE_VOCODERS_TEST1!N303)</f>
        <v>3</v>
      </c>
      <c r="D303">
        <f>IF(TABLE_VOCODERS_TEST1!E303="S",TABLE_VOCODERS_TEST1!K303,TABLE_VOCODERS_TEST1!L303)</f>
        <v>3</v>
      </c>
      <c r="E303">
        <f>IF(TABLE_VOCODERS_TEST1!I303=0,IF(TABLE_VOCODERS_TEST1!$E303="S",1,0),IF(TABLE_VOCODERS_TEST1!$F303="S",1,0))</f>
        <v>0</v>
      </c>
      <c r="F303">
        <f>IF(TABLE_VOCODERS_TEST1!J303=0,IF(TABLE_VOCODERS_TEST1!$E303="S",1,0),IF(TABLE_VOCODERS_TEST1!$F303="S",1,0))</f>
        <v>0</v>
      </c>
      <c r="G303">
        <f>IF(TABLE_VOCODERS_TEST1!R303=0,IF(TABLE_VOCODERS_TEST1!$E303="S",1,0),IF(TABLE_VOCODERS_TEST1!$F303="S",1,0))</f>
        <v>1</v>
      </c>
      <c r="H303">
        <v>1</v>
      </c>
    </row>
    <row r="304" spans="1:8">
      <c r="A304" t="str">
        <f>TABLE_VOCODERS_TEST1!G304</f>
        <v>joa</v>
      </c>
      <c r="B304" t="str">
        <f>TABLE_VOCODERS_TEST1!H304</f>
        <v>Enfado</v>
      </c>
      <c r="C304">
        <f>IF(TABLE_VOCODERS_TEST1!E304="S",TABLE_VOCODERS_TEST1!M304,TABLE_VOCODERS_TEST1!N304)</f>
        <v>1</v>
      </c>
      <c r="D304">
        <f>IF(TABLE_VOCODERS_TEST1!E304="S",TABLE_VOCODERS_TEST1!K304,TABLE_VOCODERS_TEST1!L304)</f>
        <v>1</v>
      </c>
      <c r="E304">
        <f>IF(TABLE_VOCODERS_TEST1!I304=0,IF(TABLE_VOCODERS_TEST1!$E304="S",1,0),IF(TABLE_VOCODERS_TEST1!$F304="S",1,0))</f>
        <v>0</v>
      </c>
      <c r="F304">
        <f>IF(TABLE_VOCODERS_TEST1!J304=0,IF(TABLE_VOCODERS_TEST1!$E304="S",1,0),IF(TABLE_VOCODERS_TEST1!$F304="S",1,0))</f>
        <v>0</v>
      </c>
      <c r="G304">
        <f>IF(TABLE_VOCODERS_TEST1!R304=0,IF(TABLE_VOCODERS_TEST1!$E304="S",1,0),IF(TABLE_VOCODERS_TEST1!$F304="S",1,0))</f>
        <v>1</v>
      </c>
      <c r="H304">
        <v>1</v>
      </c>
    </row>
    <row r="305" spans="1:8">
      <c r="A305" t="str">
        <f>TABLE_VOCODERS_TEST1!G305</f>
        <v>joa</v>
      </c>
      <c r="B305" t="str">
        <f>TABLE_VOCODERS_TEST1!H305</f>
        <v>Sorpresa</v>
      </c>
      <c r="C305">
        <f>IF(TABLE_VOCODERS_TEST1!E305="S",TABLE_VOCODERS_TEST1!M305,TABLE_VOCODERS_TEST1!N305)</f>
        <v>3</v>
      </c>
      <c r="D305">
        <f>IF(TABLE_VOCODERS_TEST1!E305="S",TABLE_VOCODERS_TEST1!K305,TABLE_VOCODERS_TEST1!L305)</f>
        <v>3</v>
      </c>
      <c r="E305">
        <f>IF(TABLE_VOCODERS_TEST1!I305=0,IF(TABLE_VOCODERS_TEST1!$E305="S",1,0),IF(TABLE_VOCODERS_TEST1!$F305="S",1,0))</f>
        <v>1</v>
      </c>
      <c r="F305">
        <f>IF(TABLE_VOCODERS_TEST1!J305=0,IF(TABLE_VOCODERS_TEST1!$E305="S",1,0),IF(TABLE_VOCODERS_TEST1!$F305="S",1,0))</f>
        <v>1</v>
      </c>
      <c r="G305">
        <f>IF(TABLE_VOCODERS_TEST1!R305=0,IF(TABLE_VOCODERS_TEST1!$E305="S",1,0),IF(TABLE_VOCODERS_TEST1!$F305="S",1,0))</f>
        <v>1</v>
      </c>
      <c r="H305">
        <v>1</v>
      </c>
    </row>
    <row r="306" spans="1:8">
      <c r="A306" t="str">
        <f>TABLE_VOCODERS_TEST1!G306</f>
        <v>joa</v>
      </c>
      <c r="B306" t="str">
        <f>TABLE_VOCODERS_TEST1!H306</f>
        <v>Neutra</v>
      </c>
      <c r="C306">
        <f>IF(TABLE_VOCODERS_TEST1!E306="S",TABLE_VOCODERS_TEST1!M306,TABLE_VOCODERS_TEST1!N306)</f>
        <v>2</v>
      </c>
      <c r="D306">
        <f>IF(TABLE_VOCODERS_TEST1!E306="S",TABLE_VOCODERS_TEST1!K306,TABLE_VOCODERS_TEST1!L306)</f>
        <v>2</v>
      </c>
      <c r="E306">
        <f>IF(TABLE_VOCODERS_TEST1!I306=0,IF(TABLE_VOCODERS_TEST1!$E306="S",1,0),IF(TABLE_VOCODERS_TEST1!$F306="S",1,0))</f>
        <v>0</v>
      </c>
      <c r="F306">
        <f>IF(TABLE_VOCODERS_TEST1!J306=0,IF(TABLE_VOCODERS_TEST1!$E306="S",1,0),IF(TABLE_VOCODERS_TEST1!$F306="S",1,0))</f>
        <v>0</v>
      </c>
      <c r="G306">
        <f>IF(TABLE_VOCODERS_TEST1!R306=0,IF(TABLE_VOCODERS_TEST1!$E306="S",1,0),IF(TABLE_VOCODERS_TEST1!$F306="S",1,0))</f>
        <v>1</v>
      </c>
      <c r="H306">
        <v>1</v>
      </c>
    </row>
    <row r="307" spans="1:8">
      <c r="A307" t="str">
        <f>TABLE_VOCODERS_TEST1!G307</f>
        <v>joa</v>
      </c>
      <c r="B307" t="str">
        <f>TABLE_VOCODERS_TEST1!H307</f>
        <v>Tristeza</v>
      </c>
      <c r="C307">
        <f>IF(TABLE_VOCODERS_TEST1!E307="S",TABLE_VOCODERS_TEST1!M307,TABLE_VOCODERS_TEST1!N307)</f>
        <v>2</v>
      </c>
      <c r="D307">
        <f>IF(TABLE_VOCODERS_TEST1!E307="S",TABLE_VOCODERS_TEST1!K307,TABLE_VOCODERS_TEST1!L307)</f>
        <v>2</v>
      </c>
      <c r="E307">
        <f>IF(TABLE_VOCODERS_TEST1!I307=0,IF(TABLE_VOCODERS_TEST1!$E307="S",1,0),IF(TABLE_VOCODERS_TEST1!$F307="S",1,0))</f>
        <v>0</v>
      </c>
      <c r="F307">
        <f>IF(TABLE_VOCODERS_TEST1!J307=0,IF(TABLE_VOCODERS_TEST1!$E307="S",1,0),IF(TABLE_VOCODERS_TEST1!$F307="S",1,0))</f>
        <v>0</v>
      </c>
      <c r="G307">
        <f>IF(TABLE_VOCODERS_TEST1!R307=0,IF(TABLE_VOCODERS_TEST1!$E307="S",1,0),IF(TABLE_VOCODERS_TEST1!$F307="S",1,0))</f>
        <v>1</v>
      </c>
      <c r="H307">
        <v>1</v>
      </c>
    </row>
    <row r="308" spans="1:8">
      <c r="A308" t="str">
        <f>TABLE_VOCODERS_TEST1!G308</f>
        <v>joa</v>
      </c>
      <c r="B308" t="str">
        <f>TABLE_VOCODERS_TEST1!H308</f>
        <v>Sorpresa</v>
      </c>
      <c r="C308">
        <f>IF(TABLE_VOCODERS_TEST1!E308="S",TABLE_VOCODERS_TEST1!M308,TABLE_VOCODERS_TEST1!N308)</f>
        <v>2</v>
      </c>
      <c r="D308">
        <f>IF(TABLE_VOCODERS_TEST1!E308="S",TABLE_VOCODERS_TEST1!K308,TABLE_VOCODERS_TEST1!L308)</f>
        <v>2</v>
      </c>
      <c r="E308">
        <f>IF(TABLE_VOCODERS_TEST1!I308=0,IF(TABLE_VOCODERS_TEST1!$E308="S",1,0),IF(TABLE_VOCODERS_TEST1!$F308="S",1,0))</f>
        <v>0</v>
      </c>
      <c r="F308">
        <f>IF(TABLE_VOCODERS_TEST1!J308=0,IF(TABLE_VOCODERS_TEST1!$E308="S",1,0),IF(TABLE_VOCODERS_TEST1!$F308="S",1,0))</f>
        <v>0</v>
      </c>
      <c r="G308">
        <f>IF(TABLE_VOCODERS_TEST1!R308=0,IF(TABLE_VOCODERS_TEST1!$E308="S",1,0),IF(TABLE_VOCODERS_TEST1!$F308="S",1,0))</f>
        <v>0</v>
      </c>
      <c r="H308">
        <v>1</v>
      </c>
    </row>
    <row r="309" spans="1:8">
      <c r="A309" t="str">
        <f>TABLE_VOCODERS_TEST1!G309</f>
        <v>joa</v>
      </c>
      <c r="B309" t="str">
        <f>TABLE_VOCODERS_TEST1!H309</f>
        <v>Tristeza</v>
      </c>
      <c r="C309">
        <f>IF(TABLE_VOCODERS_TEST1!E309="S",TABLE_VOCODERS_TEST1!M309,TABLE_VOCODERS_TEST1!N309)</f>
        <v>2</v>
      </c>
      <c r="D309">
        <f>IF(TABLE_VOCODERS_TEST1!E309="S",TABLE_VOCODERS_TEST1!K309,TABLE_VOCODERS_TEST1!L309)</f>
        <v>2</v>
      </c>
      <c r="E309">
        <f>IF(TABLE_VOCODERS_TEST1!I309=0,IF(TABLE_VOCODERS_TEST1!$E309="S",1,0),IF(TABLE_VOCODERS_TEST1!$F309="S",1,0))</f>
        <v>1</v>
      </c>
      <c r="F309">
        <f>IF(TABLE_VOCODERS_TEST1!J309=0,IF(TABLE_VOCODERS_TEST1!$E309="S",1,0),IF(TABLE_VOCODERS_TEST1!$F309="S",1,0))</f>
        <v>1</v>
      </c>
      <c r="G309">
        <f>IF(TABLE_VOCODERS_TEST1!R309=0,IF(TABLE_VOCODERS_TEST1!$E309="S",1,0),IF(TABLE_VOCODERS_TEST1!$F309="S",1,0))</f>
        <v>0</v>
      </c>
      <c r="H309">
        <v>1</v>
      </c>
    </row>
    <row r="310" spans="1:8">
      <c r="A310" t="str">
        <f>TABLE_VOCODERS_TEST1!G310</f>
        <v>joa</v>
      </c>
      <c r="B310" t="str">
        <f>TABLE_VOCODERS_TEST1!H310</f>
        <v>Alegría</v>
      </c>
      <c r="C310">
        <f>IF(TABLE_VOCODERS_TEST1!E310="S",TABLE_VOCODERS_TEST1!M310,TABLE_VOCODERS_TEST1!N310)</f>
        <v>2</v>
      </c>
      <c r="D310">
        <f>IF(TABLE_VOCODERS_TEST1!E310="S",TABLE_VOCODERS_TEST1!K310,TABLE_VOCODERS_TEST1!L310)</f>
        <v>2</v>
      </c>
      <c r="E310">
        <f>IF(TABLE_VOCODERS_TEST1!I310=0,IF(TABLE_VOCODERS_TEST1!$E310="S",1,0),IF(TABLE_VOCODERS_TEST1!$F310="S",1,0))</f>
        <v>1</v>
      </c>
      <c r="F310">
        <f>IF(TABLE_VOCODERS_TEST1!J310=0,IF(TABLE_VOCODERS_TEST1!$E310="S",1,0),IF(TABLE_VOCODERS_TEST1!$F310="S",1,0))</f>
        <v>1</v>
      </c>
      <c r="G310">
        <f>IF(TABLE_VOCODERS_TEST1!R310=0,IF(TABLE_VOCODERS_TEST1!$E310="S",1,0),IF(TABLE_VOCODERS_TEST1!$F310="S",1,0))</f>
        <v>1</v>
      </c>
      <c r="H310">
        <v>1</v>
      </c>
    </row>
    <row r="311" spans="1:8">
      <c r="A311" t="str">
        <f>TABLE_VOCODERS_TEST1!G311</f>
        <v>joa</v>
      </c>
      <c r="B311" t="str">
        <f>TABLE_VOCODERS_TEST1!H311</f>
        <v>Enfado</v>
      </c>
      <c r="C311">
        <f>IF(TABLE_VOCODERS_TEST1!E311="S",TABLE_VOCODERS_TEST1!M311,TABLE_VOCODERS_TEST1!N311)</f>
        <v>2</v>
      </c>
      <c r="D311">
        <f>IF(TABLE_VOCODERS_TEST1!E311="S",TABLE_VOCODERS_TEST1!K311,TABLE_VOCODERS_TEST1!L311)</f>
        <v>2</v>
      </c>
      <c r="E311">
        <f>IF(TABLE_VOCODERS_TEST1!I311=0,IF(TABLE_VOCODERS_TEST1!$E311="S",1,0),IF(TABLE_VOCODERS_TEST1!$F311="S",1,0))</f>
        <v>1</v>
      </c>
      <c r="F311">
        <f>IF(TABLE_VOCODERS_TEST1!J311=0,IF(TABLE_VOCODERS_TEST1!$E311="S",1,0),IF(TABLE_VOCODERS_TEST1!$F311="S",1,0))</f>
        <v>0</v>
      </c>
      <c r="G311">
        <f>IF(TABLE_VOCODERS_TEST1!R311=0,IF(TABLE_VOCODERS_TEST1!$E311="S",1,0),IF(TABLE_VOCODERS_TEST1!$F311="S",1,0))</f>
        <v>1</v>
      </c>
      <c r="H311">
        <v>1</v>
      </c>
    </row>
    <row r="312" spans="1:8">
      <c r="A312" t="str">
        <f>TABLE_VOCODERS_TEST1!G312</f>
        <v>joa</v>
      </c>
      <c r="B312" t="str">
        <f>TABLE_VOCODERS_TEST1!H312</f>
        <v>Sorpresa</v>
      </c>
      <c r="C312">
        <f>IF(TABLE_VOCODERS_TEST1!E312="S",TABLE_VOCODERS_TEST1!M312,TABLE_VOCODERS_TEST1!N312)</f>
        <v>3</v>
      </c>
      <c r="D312">
        <f>IF(TABLE_VOCODERS_TEST1!E312="S",TABLE_VOCODERS_TEST1!K312,TABLE_VOCODERS_TEST1!L312)</f>
        <v>3</v>
      </c>
      <c r="E312">
        <f>IF(TABLE_VOCODERS_TEST1!I312=0,IF(TABLE_VOCODERS_TEST1!$E312="S",1,0),IF(TABLE_VOCODERS_TEST1!$F312="S",1,0))</f>
        <v>1</v>
      </c>
      <c r="F312">
        <f>IF(TABLE_VOCODERS_TEST1!J312=0,IF(TABLE_VOCODERS_TEST1!$E312="S",1,0),IF(TABLE_VOCODERS_TEST1!$F312="S",1,0))</f>
        <v>1</v>
      </c>
      <c r="G312">
        <f>IF(TABLE_VOCODERS_TEST1!R312=0,IF(TABLE_VOCODERS_TEST1!$E312="S",1,0),IF(TABLE_VOCODERS_TEST1!$F312="S",1,0))</f>
        <v>0</v>
      </c>
      <c r="H312">
        <v>1</v>
      </c>
    </row>
    <row r="313" spans="1:8">
      <c r="A313" t="str">
        <f>TABLE_VOCODERS_TEST1!G313</f>
        <v>joa</v>
      </c>
      <c r="B313" t="str">
        <f>TABLE_VOCODERS_TEST1!H313</f>
        <v>Neutra</v>
      </c>
      <c r="C313">
        <f>IF(TABLE_VOCODERS_TEST1!E313="S",TABLE_VOCODERS_TEST1!M313,TABLE_VOCODERS_TEST1!N313)</f>
        <v>2</v>
      </c>
      <c r="D313">
        <f>IF(TABLE_VOCODERS_TEST1!E313="S",TABLE_VOCODERS_TEST1!K313,TABLE_VOCODERS_TEST1!L313)</f>
        <v>2</v>
      </c>
      <c r="E313">
        <f>IF(TABLE_VOCODERS_TEST1!I313=0,IF(TABLE_VOCODERS_TEST1!$E313="S",1,0),IF(TABLE_VOCODERS_TEST1!$F313="S",1,0))</f>
        <v>0</v>
      </c>
      <c r="F313">
        <f>IF(TABLE_VOCODERS_TEST1!J313=0,IF(TABLE_VOCODERS_TEST1!$E313="S",1,0),IF(TABLE_VOCODERS_TEST1!$F313="S",1,0))</f>
        <v>0</v>
      </c>
      <c r="G313">
        <f>IF(TABLE_VOCODERS_TEST1!R313=0,IF(TABLE_VOCODERS_TEST1!$E313="S",1,0),IF(TABLE_VOCODERS_TEST1!$F313="S",1,0))</f>
        <v>1</v>
      </c>
      <c r="H313">
        <v>1</v>
      </c>
    </row>
    <row r="314" spans="1:8">
      <c r="A314" t="str">
        <f>TABLE_VOCODERS_TEST1!G314</f>
        <v>joa</v>
      </c>
      <c r="B314" t="str">
        <f>TABLE_VOCODERS_TEST1!H314</f>
        <v>Neutra</v>
      </c>
      <c r="C314">
        <f>IF(TABLE_VOCODERS_TEST1!E314="S",TABLE_VOCODERS_TEST1!M314,TABLE_VOCODERS_TEST1!N314)</f>
        <v>2</v>
      </c>
      <c r="D314">
        <f>IF(TABLE_VOCODERS_TEST1!E314="S",TABLE_VOCODERS_TEST1!K314,TABLE_VOCODERS_TEST1!L314)</f>
        <v>2</v>
      </c>
      <c r="E314">
        <f>IF(TABLE_VOCODERS_TEST1!I314=0,IF(TABLE_VOCODERS_TEST1!$E314="S",1,0),IF(TABLE_VOCODERS_TEST1!$F314="S",1,0))</f>
        <v>0</v>
      </c>
      <c r="F314">
        <f>IF(TABLE_VOCODERS_TEST1!J314=0,IF(TABLE_VOCODERS_TEST1!$E314="S",1,0),IF(TABLE_VOCODERS_TEST1!$F314="S",1,0))</f>
        <v>1</v>
      </c>
      <c r="G314">
        <f>IF(TABLE_VOCODERS_TEST1!R314=0,IF(TABLE_VOCODERS_TEST1!$E314="S",1,0),IF(TABLE_VOCODERS_TEST1!$F314="S",1,0))</f>
        <v>1</v>
      </c>
      <c r="H314">
        <v>1</v>
      </c>
    </row>
    <row r="315" spans="1:8">
      <c r="A315" t="str">
        <f>TABLE_VOCODERS_TEST1!G315</f>
        <v>joa</v>
      </c>
      <c r="B315" t="str">
        <f>TABLE_VOCODERS_TEST1!H315</f>
        <v>Sorpresa</v>
      </c>
      <c r="C315">
        <f>IF(TABLE_VOCODERS_TEST1!E315="S",TABLE_VOCODERS_TEST1!M315,TABLE_VOCODERS_TEST1!N315)</f>
        <v>2</v>
      </c>
      <c r="D315">
        <f>IF(TABLE_VOCODERS_TEST1!E315="S",TABLE_VOCODERS_TEST1!K315,TABLE_VOCODERS_TEST1!L315)</f>
        <v>2</v>
      </c>
      <c r="E315">
        <f>IF(TABLE_VOCODERS_TEST1!I315=0,IF(TABLE_VOCODERS_TEST1!$E315="S",1,0),IF(TABLE_VOCODERS_TEST1!$F315="S",1,0))</f>
        <v>0</v>
      </c>
      <c r="F315">
        <f>IF(TABLE_VOCODERS_TEST1!J315=0,IF(TABLE_VOCODERS_TEST1!$E315="S",1,0),IF(TABLE_VOCODERS_TEST1!$F315="S",1,0))</f>
        <v>0</v>
      </c>
      <c r="G315">
        <f>IF(TABLE_VOCODERS_TEST1!R315=0,IF(TABLE_VOCODERS_TEST1!$E315="S",1,0),IF(TABLE_VOCODERS_TEST1!$F315="S",1,0))</f>
        <v>0</v>
      </c>
      <c r="H315">
        <v>1</v>
      </c>
    </row>
    <row r="316" spans="1:8">
      <c r="A316" t="str">
        <f>TABLE_VOCODERS_TEST1!G316</f>
        <v>joa</v>
      </c>
      <c r="B316" t="str">
        <f>TABLE_VOCODERS_TEST1!H316</f>
        <v>Tristeza</v>
      </c>
      <c r="C316">
        <f>IF(TABLE_VOCODERS_TEST1!E316="S",TABLE_VOCODERS_TEST1!M316,TABLE_VOCODERS_TEST1!N316)</f>
        <v>2</v>
      </c>
      <c r="D316">
        <f>IF(TABLE_VOCODERS_TEST1!E316="S",TABLE_VOCODERS_TEST1!K316,TABLE_VOCODERS_TEST1!L316)</f>
        <v>1</v>
      </c>
      <c r="E316">
        <f>IF(TABLE_VOCODERS_TEST1!I316=0,IF(TABLE_VOCODERS_TEST1!$E316="S",1,0),IF(TABLE_VOCODERS_TEST1!$F316="S",1,0))</f>
        <v>1</v>
      </c>
      <c r="F316">
        <f>IF(TABLE_VOCODERS_TEST1!J316=0,IF(TABLE_VOCODERS_TEST1!$E316="S",1,0),IF(TABLE_VOCODERS_TEST1!$F316="S",1,0))</f>
        <v>1</v>
      </c>
      <c r="G316">
        <f>IF(TABLE_VOCODERS_TEST1!R316=0,IF(TABLE_VOCODERS_TEST1!$E316="S",1,0),IF(TABLE_VOCODERS_TEST1!$F316="S",1,0))</f>
        <v>1</v>
      </c>
      <c r="H316">
        <v>1</v>
      </c>
    </row>
    <row r="317" spans="1:8">
      <c r="A317" t="str">
        <f>TABLE_VOCODERS_TEST1!G317</f>
        <v>joa</v>
      </c>
      <c r="B317" t="str">
        <f>TABLE_VOCODERS_TEST1!H317</f>
        <v>Alegría</v>
      </c>
      <c r="C317">
        <f>IF(TABLE_VOCODERS_TEST1!E317="S",TABLE_VOCODERS_TEST1!M317,TABLE_VOCODERS_TEST1!N317)</f>
        <v>2</v>
      </c>
      <c r="D317">
        <f>IF(TABLE_VOCODERS_TEST1!E317="S",TABLE_VOCODERS_TEST1!K317,TABLE_VOCODERS_TEST1!L317)</f>
        <v>3</v>
      </c>
      <c r="E317">
        <f>IF(TABLE_VOCODERS_TEST1!I317=0,IF(TABLE_VOCODERS_TEST1!$E317="S",1,0),IF(TABLE_VOCODERS_TEST1!$F317="S",1,0))</f>
        <v>1</v>
      </c>
      <c r="F317">
        <f>IF(TABLE_VOCODERS_TEST1!J317=0,IF(TABLE_VOCODERS_TEST1!$E317="S",1,0),IF(TABLE_VOCODERS_TEST1!$F317="S",1,0))</f>
        <v>1</v>
      </c>
      <c r="G317">
        <f>IF(TABLE_VOCODERS_TEST1!R317=0,IF(TABLE_VOCODERS_TEST1!$E317="S",1,0),IF(TABLE_VOCODERS_TEST1!$F317="S",1,0))</f>
        <v>1</v>
      </c>
      <c r="H317">
        <v>1</v>
      </c>
    </row>
    <row r="318" spans="1:8">
      <c r="A318" t="str">
        <f>TABLE_VOCODERS_TEST1!G318</f>
        <v>joa</v>
      </c>
      <c r="B318" t="str">
        <f>TABLE_VOCODERS_TEST1!H318</f>
        <v>Enfado</v>
      </c>
      <c r="C318">
        <f>IF(TABLE_VOCODERS_TEST1!E318="S",TABLE_VOCODERS_TEST1!M318,TABLE_VOCODERS_TEST1!N318)</f>
        <v>3</v>
      </c>
      <c r="D318">
        <f>IF(TABLE_VOCODERS_TEST1!E318="S",TABLE_VOCODERS_TEST1!K318,TABLE_VOCODERS_TEST1!L318)</f>
        <v>3</v>
      </c>
      <c r="E318">
        <f>IF(TABLE_VOCODERS_TEST1!I318=0,IF(TABLE_VOCODERS_TEST1!$E318="S",1,0),IF(TABLE_VOCODERS_TEST1!$F318="S",1,0))</f>
        <v>1</v>
      </c>
      <c r="F318">
        <f>IF(TABLE_VOCODERS_TEST1!J318=0,IF(TABLE_VOCODERS_TEST1!$E318="S",1,0),IF(TABLE_VOCODERS_TEST1!$F318="S",1,0))</f>
        <v>1</v>
      </c>
      <c r="G318">
        <f>IF(TABLE_VOCODERS_TEST1!R318=0,IF(TABLE_VOCODERS_TEST1!$E318="S",1,0),IF(TABLE_VOCODERS_TEST1!$F318="S",1,0))</f>
        <v>1</v>
      </c>
      <c r="H318">
        <v>1</v>
      </c>
    </row>
    <row r="319" spans="1:8">
      <c r="A319" t="str">
        <f>TABLE_VOCODERS_TEST1!G319</f>
        <v>joa</v>
      </c>
      <c r="B319" t="str">
        <f>TABLE_VOCODERS_TEST1!H319</f>
        <v>Enfado</v>
      </c>
      <c r="C319">
        <f>IF(TABLE_VOCODERS_TEST1!E319="S",TABLE_VOCODERS_TEST1!M319,TABLE_VOCODERS_TEST1!N319)</f>
        <v>3</v>
      </c>
      <c r="D319">
        <f>IF(TABLE_VOCODERS_TEST1!E319="S",TABLE_VOCODERS_TEST1!K319,TABLE_VOCODERS_TEST1!L319)</f>
        <v>2</v>
      </c>
      <c r="E319">
        <f>IF(TABLE_VOCODERS_TEST1!I319=0,IF(TABLE_VOCODERS_TEST1!$E319="S",1,0),IF(TABLE_VOCODERS_TEST1!$F319="S",1,0))</f>
        <v>1</v>
      </c>
      <c r="F319">
        <f>IF(TABLE_VOCODERS_TEST1!J319=0,IF(TABLE_VOCODERS_TEST1!$E319="S",1,0),IF(TABLE_VOCODERS_TEST1!$F319="S",1,0))</f>
        <v>1</v>
      </c>
      <c r="G319">
        <f>IF(TABLE_VOCODERS_TEST1!R319=0,IF(TABLE_VOCODERS_TEST1!$E319="S",1,0),IF(TABLE_VOCODERS_TEST1!$F319="S",1,0))</f>
        <v>1</v>
      </c>
      <c r="H319">
        <v>1</v>
      </c>
    </row>
    <row r="320" spans="1:8">
      <c r="A320" t="str">
        <f>TABLE_VOCODERS_TEST1!G320</f>
        <v>joa</v>
      </c>
      <c r="B320" t="str">
        <f>TABLE_VOCODERS_TEST1!H320</f>
        <v>Sorpresa</v>
      </c>
      <c r="C320">
        <f>IF(TABLE_VOCODERS_TEST1!E320="S",TABLE_VOCODERS_TEST1!M320,TABLE_VOCODERS_TEST1!N320)</f>
        <v>2</v>
      </c>
      <c r="D320">
        <f>IF(TABLE_VOCODERS_TEST1!E320="S",TABLE_VOCODERS_TEST1!K320,TABLE_VOCODERS_TEST1!L320)</f>
        <v>1</v>
      </c>
      <c r="E320">
        <f>IF(TABLE_VOCODERS_TEST1!I320=0,IF(TABLE_VOCODERS_TEST1!$E320="S",1,0),IF(TABLE_VOCODERS_TEST1!$F320="S",1,0))</f>
        <v>1</v>
      </c>
      <c r="F320">
        <f>IF(TABLE_VOCODERS_TEST1!J320=0,IF(TABLE_VOCODERS_TEST1!$E320="S",1,0),IF(TABLE_VOCODERS_TEST1!$F320="S",1,0))</f>
        <v>1</v>
      </c>
      <c r="G320">
        <f>IF(TABLE_VOCODERS_TEST1!R320=0,IF(TABLE_VOCODERS_TEST1!$E320="S",1,0),IF(TABLE_VOCODERS_TEST1!$F320="S",1,0))</f>
        <v>1</v>
      </c>
      <c r="H320">
        <v>1</v>
      </c>
    </row>
    <row r="321" spans="1:8">
      <c r="A321" t="str">
        <f>TABLE_VOCODERS_TEST1!G321</f>
        <v>joa</v>
      </c>
      <c r="B321" t="str">
        <f>TABLE_VOCODERS_TEST1!H321</f>
        <v>Neutra</v>
      </c>
      <c r="C321">
        <f>IF(TABLE_VOCODERS_TEST1!E321="S",TABLE_VOCODERS_TEST1!M321,TABLE_VOCODERS_TEST1!N321)</f>
        <v>3</v>
      </c>
      <c r="D321">
        <f>IF(TABLE_VOCODERS_TEST1!E321="S",TABLE_VOCODERS_TEST1!K321,TABLE_VOCODERS_TEST1!L321)</f>
        <v>2</v>
      </c>
      <c r="E321">
        <f>IF(TABLE_VOCODERS_TEST1!I321=0,IF(TABLE_VOCODERS_TEST1!$E321="S",1,0),IF(TABLE_VOCODERS_TEST1!$F321="S",1,0))</f>
        <v>0</v>
      </c>
      <c r="F321">
        <f>IF(TABLE_VOCODERS_TEST1!J321=0,IF(TABLE_VOCODERS_TEST1!$E321="S",1,0),IF(TABLE_VOCODERS_TEST1!$F321="S",1,0))</f>
        <v>0</v>
      </c>
      <c r="G321">
        <f>IF(TABLE_VOCODERS_TEST1!R321=0,IF(TABLE_VOCODERS_TEST1!$E321="S",1,0),IF(TABLE_VOCODERS_TEST1!$F321="S",1,0))</f>
        <v>0</v>
      </c>
      <c r="H321">
        <v>1</v>
      </c>
    </row>
    <row r="322" spans="1:8">
      <c r="A322" t="str">
        <f>TABLE_VOCODERS_TEST1!G322</f>
        <v>joa</v>
      </c>
      <c r="B322" t="str">
        <f>TABLE_VOCODERS_TEST1!H322</f>
        <v>Tristeza</v>
      </c>
      <c r="C322">
        <f>IF(TABLE_VOCODERS_TEST1!E322="S",TABLE_VOCODERS_TEST1!M322,TABLE_VOCODERS_TEST1!N322)</f>
        <v>4</v>
      </c>
      <c r="D322">
        <f>IF(TABLE_VOCODERS_TEST1!E322="S",TABLE_VOCODERS_TEST1!K322,TABLE_VOCODERS_TEST1!L322)</f>
        <v>4</v>
      </c>
      <c r="E322">
        <f>IF(TABLE_VOCODERS_TEST1!I322=0,IF(TABLE_VOCODERS_TEST1!$E322="S",1,0),IF(TABLE_VOCODERS_TEST1!$F322="S",1,0))</f>
        <v>1</v>
      </c>
      <c r="F322">
        <f>IF(TABLE_VOCODERS_TEST1!J322=0,IF(TABLE_VOCODERS_TEST1!$E322="S",1,0),IF(TABLE_VOCODERS_TEST1!$F322="S",1,0))</f>
        <v>1</v>
      </c>
      <c r="G322">
        <f>IF(TABLE_VOCODERS_TEST1!R322=0,IF(TABLE_VOCODERS_TEST1!$E322="S",1,0),IF(TABLE_VOCODERS_TEST1!$F322="S",1,0))</f>
        <v>1</v>
      </c>
      <c r="H322">
        <v>1</v>
      </c>
    </row>
    <row r="323" spans="1:8">
      <c r="A323" t="str">
        <f>TABLE_VOCODERS_TEST1!G323</f>
        <v>joa</v>
      </c>
      <c r="B323" t="str">
        <f>TABLE_VOCODERS_TEST1!H323</f>
        <v>Sorpresa</v>
      </c>
      <c r="C323">
        <f>IF(TABLE_VOCODERS_TEST1!E323="S",TABLE_VOCODERS_TEST1!M323,TABLE_VOCODERS_TEST1!N323)</f>
        <v>3</v>
      </c>
      <c r="D323">
        <f>IF(TABLE_VOCODERS_TEST1!E323="S",TABLE_VOCODERS_TEST1!K323,TABLE_VOCODERS_TEST1!L323)</f>
        <v>3</v>
      </c>
      <c r="E323">
        <f>IF(TABLE_VOCODERS_TEST1!I323=0,IF(TABLE_VOCODERS_TEST1!$E323="S",1,0),IF(TABLE_VOCODERS_TEST1!$F323="S",1,0))</f>
        <v>1</v>
      </c>
      <c r="F323">
        <f>IF(TABLE_VOCODERS_TEST1!J323=0,IF(TABLE_VOCODERS_TEST1!$E323="S",1,0),IF(TABLE_VOCODERS_TEST1!$F323="S",1,0))</f>
        <v>1</v>
      </c>
      <c r="G323">
        <f>IF(TABLE_VOCODERS_TEST1!R323=0,IF(TABLE_VOCODERS_TEST1!$E323="S",1,0),IF(TABLE_VOCODERS_TEST1!$F323="S",1,0))</f>
        <v>1</v>
      </c>
      <c r="H323">
        <v>1</v>
      </c>
    </row>
    <row r="324" spans="1:8">
      <c r="A324" t="str">
        <f>TABLE_VOCODERS_TEST1!G324</f>
        <v>joa</v>
      </c>
      <c r="B324" t="str">
        <f>TABLE_VOCODERS_TEST1!H324</f>
        <v>Tristeza</v>
      </c>
      <c r="C324">
        <f>IF(TABLE_VOCODERS_TEST1!E324="S",TABLE_VOCODERS_TEST1!M324,TABLE_VOCODERS_TEST1!N324)</f>
        <v>4</v>
      </c>
      <c r="D324">
        <f>IF(TABLE_VOCODERS_TEST1!E324="S",TABLE_VOCODERS_TEST1!K324,TABLE_VOCODERS_TEST1!L324)</f>
        <v>4</v>
      </c>
      <c r="E324">
        <f>IF(TABLE_VOCODERS_TEST1!I324=0,IF(TABLE_VOCODERS_TEST1!$E324="S",1,0),IF(TABLE_VOCODERS_TEST1!$F324="S",1,0))</f>
        <v>1</v>
      </c>
      <c r="F324">
        <f>IF(TABLE_VOCODERS_TEST1!J324=0,IF(TABLE_VOCODERS_TEST1!$E324="S",1,0),IF(TABLE_VOCODERS_TEST1!$F324="S",1,0))</f>
        <v>1</v>
      </c>
      <c r="G324">
        <f>IF(TABLE_VOCODERS_TEST1!R324=0,IF(TABLE_VOCODERS_TEST1!$E324="S",1,0),IF(TABLE_VOCODERS_TEST1!$F324="S",1,0))</f>
        <v>1</v>
      </c>
      <c r="H324">
        <v>1</v>
      </c>
    </row>
    <row r="325" spans="1:8">
      <c r="A325" t="str">
        <f>TABLE_VOCODERS_TEST1!G325</f>
        <v>joa</v>
      </c>
      <c r="B325" t="str">
        <f>TABLE_VOCODERS_TEST1!H325</f>
        <v>Alegría</v>
      </c>
      <c r="C325">
        <f>IF(TABLE_VOCODERS_TEST1!E325="S",TABLE_VOCODERS_TEST1!M325,TABLE_VOCODERS_TEST1!N325)</f>
        <v>2</v>
      </c>
      <c r="D325">
        <f>IF(TABLE_VOCODERS_TEST1!E325="S",TABLE_VOCODERS_TEST1!K325,TABLE_VOCODERS_TEST1!L325)</f>
        <v>2</v>
      </c>
      <c r="E325">
        <f>IF(TABLE_VOCODERS_TEST1!I325=0,IF(TABLE_VOCODERS_TEST1!$E325="S",1,0),IF(TABLE_VOCODERS_TEST1!$F325="S",1,0))</f>
        <v>1</v>
      </c>
      <c r="F325">
        <f>IF(TABLE_VOCODERS_TEST1!J325=0,IF(TABLE_VOCODERS_TEST1!$E325="S",1,0),IF(TABLE_VOCODERS_TEST1!$F325="S",1,0))</f>
        <v>1</v>
      </c>
      <c r="G325">
        <f>IF(TABLE_VOCODERS_TEST1!R325=0,IF(TABLE_VOCODERS_TEST1!$E325="S",1,0),IF(TABLE_VOCODERS_TEST1!$F325="S",1,0))</f>
        <v>1</v>
      </c>
      <c r="H325">
        <v>1</v>
      </c>
    </row>
    <row r="326" spans="1:8">
      <c r="A326" t="str">
        <f>TABLE_VOCODERS_TEST1!G326</f>
        <v>joa</v>
      </c>
      <c r="B326" t="str">
        <f>TABLE_VOCODERS_TEST1!H326</f>
        <v>Enfado</v>
      </c>
      <c r="C326">
        <f>IF(TABLE_VOCODERS_TEST1!E326="S",TABLE_VOCODERS_TEST1!M326,TABLE_VOCODERS_TEST1!N326)</f>
        <v>3</v>
      </c>
      <c r="D326">
        <f>IF(TABLE_VOCODERS_TEST1!E326="S",TABLE_VOCODERS_TEST1!K326,TABLE_VOCODERS_TEST1!L326)</f>
        <v>3</v>
      </c>
      <c r="E326">
        <f>IF(TABLE_VOCODERS_TEST1!I326=0,IF(TABLE_VOCODERS_TEST1!$E326="S",1,0),IF(TABLE_VOCODERS_TEST1!$F326="S",1,0))</f>
        <v>1</v>
      </c>
      <c r="F326">
        <f>IF(TABLE_VOCODERS_TEST1!J326=0,IF(TABLE_VOCODERS_TEST1!$E326="S",1,0),IF(TABLE_VOCODERS_TEST1!$F326="S",1,0))</f>
        <v>1</v>
      </c>
      <c r="G326">
        <f>IF(TABLE_VOCODERS_TEST1!R326=0,IF(TABLE_VOCODERS_TEST1!$E326="S",1,0),IF(TABLE_VOCODERS_TEST1!$F326="S",1,0))</f>
        <v>1</v>
      </c>
      <c r="H326">
        <v>1</v>
      </c>
    </row>
    <row r="327" spans="1:8">
      <c r="A327" t="str">
        <f>TABLE_VOCODERS_TEST1!G327</f>
        <v>joa</v>
      </c>
      <c r="B327" t="str">
        <f>TABLE_VOCODERS_TEST1!H327</f>
        <v>Sorpresa</v>
      </c>
      <c r="C327">
        <f>IF(TABLE_VOCODERS_TEST1!E327="S",TABLE_VOCODERS_TEST1!M327,TABLE_VOCODERS_TEST1!N327)</f>
        <v>2</v>
      </c>
      <c r="D327">
        <f>IF(TABLE_VOCODERS_TEST1!E327="S",TABLE_VOCODERS_TEST1!K327,TABLE_VOCODERS_TEST1!L327)</f>
        <v>1</v>
      </c>
      <c r="E327">
        <f>IF(TABLE_VOCODERS_TEST1!I327=0,IF(TABLE_VOCODERS_TEST1!$E327="S",1,0),IF(TABLE_VOCODERS_TEST1!$F327="S",1,0))</f>
        <v>0</v>
      </c>
      <c r="F327">
        <f>IF(TABLE_VOCODERS_TEST1!J327=0,IF(TABLE_VOCODERS_TEST1!$E327="S",1,0),IF(TABLE_VOCODERS_TEST1!$F327="S",1,0))</f>
        <v>0</v>
      </c>
      <c r="G327">
        <f>IF(TABLE_VOCODERS_TEST1!R327=0,IF(TABLE_VOCODERS_TEST1!$E327="S",1,0),IF(TABLE_VOCODERS_TEST1!$F327="S",1,0))</f>
        <v>0</v>
      </c>
      <c r="H327">
        <v>1</v>
      </c>
    </row>
    <row r="328" spans="1:8">
      <c r="A328" t="str">
        <f>TABLE_VOCODERS_TEST1!G328</f>
        <v>joa</v>
      </c>
      <c r="B328" t="str">
        <f>TABLE_VOCODERS_TEST1!H328</f>
        <v>Neutra</v>
      </c>
      <c r="C328">
        <f>IF(TABLE_VOCODERS_TEST1!E328="S",TABLE_VOCODERS_TEST1!M328,TABLE_VOCODERS_TEST1!N328)</f>
        <v>4</v>
      </c>
      <c r="D328">
        <f>IF(TABLE_VOCODERS_TEST1!E328="S",TABLE_VOCODERS_TEST1!K328,TABLE_VOCODERS_TEST1!L328)</f>
        <v>3</v>
      </c>
      <c r="E328">
        <f>IF(TABLE_VOCODERS_TEST1!I328=0,IF(TABLE_VOCODERS_TEST1!$E328="S",1,0),IF(TABLE_VOCODERS_TEST1!$F328="S",1,0))</f>
        <v>1</v>
      </c>
      <c r="F328">
        <f>IF(TABLE_VOCODERS_TEST1!J328=0,IF(TABLE_VOCODERS_TEST1!$E328="S",1,0),IF(TABLE_VOCODERS_TEST1!$F328="S",1,0))</f>
        <v>1</v>
      </c>
      <c r="G328">
        <f>IF(TABLE_VOCODERS_TEST1!R328=0,IF(TABLE_VOCODERS_TEST1!$E328="S",1,0),IF(TABLE_VOCODERS_TEST1!$F328="S",1,0))</f>
        <v>1</v>
      </c>
      <c r="H328">
        <v>1</v>
      </c>
    </row>
    <row r="329" spans="1:8">
      <c r="A329" t="str">
        <f>TABLE_VOCODERS_TEST1!G329</f>
        <v>joa</v>
      </c>
      <c r="B329" t="str">
        <f>TABLE_VOCODERS_TEST1!H329</f>
        <v>Neutra</v>
      </c>
      <c r="C329">
        <f>IF(TABLE_VOCODERS_TEST1!E329="S",TABLE_VOCODERS_TEST1!M329,TABLE_VOCODERS_TEST1!N329)</f>
        <v>4</v>
      </c>
      <c r="D329">
        <f>IF(TABLE_VOCODERS_TEST1!E329="S",TABLE_VOCODERS_TEST1!K329,TABLE_VOCODERS_TEST1!L329)</f>
        <v>4</v>
      </c>
      <c r="E329">
        <f>IF(TABLE_VOCODERS_TEST1!I329=0,IF(TABLE_VOCODERS_TEST1!$E329="S",1,0),IF(TABLE_VOCODERS_TEST1!$F329="S",1,0))</f>
        <v>1</v>
      </c>
      <c r="F329">
        <f>IF(TABLE_VOCODERS_TEST1!J329=0,IF(TABLE_VOCODERS_TEST1!$E329="S",1,0),IF(TABLE_VOCODERS_TEST1!$F329="S",1,0))</f>
        <v>1</v>
      </c>
      <c r="G329">
        <f>IF(TABLE_VOCODERS_TEST1!R329=0,IF(TABLE_VOCODERS_TEST1!$E329="S",1,0),IF(TABLE_VOCODERS_TEST1!$F329="S",1,0))</f>
        <v>1</v>
      </c>
      <c r="H329">
        <v>1</v>
      </c>
    </row>
    <row r="330" spans="1:8">
      <c r="A330" t="str">
        <f>TABLE_VOCODERS_TEST1!G330</f>
        <v>joa</v>
      </c>
      <c r="B330" t="str">
        <f>TABLE_VOCODERS_TEST1!H330</f>
        <v>Sorpresa</v>
      </c>
      <c r="C330">
        <f>IF(TABLE_VOCODERS_TEST1!E330="S",TABLE_VOCODERS_TEST1!M330,TABLE_VOCODERS_TEST1!N330)</f>
        <v>4</v>
      </c>
      <c r="D330">
        <f>IF(TABLE_VOCODERS_TEST1!E330="S",TABLE_VOCODERS_TEST1!K330,TABLE_VOCODERS_TEST1!L330)</f>
        <v>3</v>
      </c>
      <c r="E330">
        <f>IF(TABLE_VOCODERS_TEST1!I330=0,IF(TABLE_VOCODERS_TEST1!$E330="S",1,0),IF(TABLE_VOCODERS_TEST1!$F330="S",1,0))</f>
        <v>1</v>
      </c>
      <c r="F330">
        <f>IF(TABLE_VOCODERS_TEST1!J330=0,IF(TABLE_VOCODERS_TEST1!$E330="S",1,0),IF(TABLE_VOCODERS_TEST1!$F330="S",1,0))</f>
        <v>1</v>
      </c>
      <c r="G330">
        <f>IF(TABLE_VOCODERS_TEST1!R330=0,IF(TABLE_VOCODERS_TEST1!$E330="S",1,0),IF(TABLE_VOCODERS_TEST1!$F330="S",1,0))</f>
        <v>1</v>
      </c>
      <c r="H330">
        <v>1</v>
      </c>
    </row>
    <row r="331" spans="1:8">
      <c r="A331" t="str">
        <f>TABLE_VOCODERS_TEST1!G331</f>
        <v>joa</v>
      </c>
      <c r="B331" t="str">
        <f>TABLE_VOCODERS_TEST1!H331</f>
        <v>Tristeza</v>
      </c>
      <c r="C331">
        <f>IF(TABLE_VOCODERS_TEST1!E331="S",TABLE_VOCODERS_TEST1!M331,TABLE_VOCODERS_TEST1!N331)</f>
        <v>3</v>
      </c>
      <c r="D331">
        <f>IF(TABLE_VOCODERS_TEST1!E331="S",TABLE_VOCODERS_TEST1!K331,TABLE_VOCODERS_TEST1!L331)</f>
        <v>3</v>
      </c>
      <c r="E331">
        <f>IF(TABLE_VOCODERS_TEST1!I331=0,IF(TABLE_VOCODERS_TEST1!$E331="S",1,0),IF(TABLE_VOCODERS_TEST1!$F331="S",1,0))</f>
        <v>1</v>
      </c>
      <c r="F331">
        <f>IF(TABLE_VOCODERS_TEST1!J331=0,IF(TABLE_VOCODERS_TEST1!$E331="S",1,0),IF(TABLE_VOCODERS_TEST1!$F331="S",1,0))</f>
        <v>1</v>
      </c>
      <c r="G331">
        <f>IF(TABLE_VOCODERS_TEST1!R331=0,IF(TABLE_VOCODERS_TEST1!$E331="S",1,0),IF(TABLE_VOCODERS_TEST1!$F331="S",1,0))</f>
        <v>1</v>
      </c>
      <c r="H331">
        <v>1</v>
      </c>
    </row>
    <row r="332" spans="1:8">
      <c r="A332" t="str">
        <f>TABLE_VOCODERS_TEST1!G332</f>
        <v>joa</v>
      </c>
      <c r="B332" t="str">
        <f>TABLE_VOCODERS_TEST1!H332</f>
        <v>Tristeza</v>
      </c>
      <c r="C332">
        <f>IF(TABLE_VOCODERS_TEST1!E332="S",TABLE_VOCODERS_TEST1!M332,TABLE_VOCODERS_TEST1!N332)</f>
        <v>3</v>
      </c>
      <c r="D332">
        <f>IF(TABLE_VOCODERS_TEST1!E332="S",TABLE_VOCODERS_TEST1!K332,TABLE_VOCODERS_TEST1!L332)</f>
        <v>3</v>
      </c>
      <c r="E332">
        <f>IF(TABLE_VOCODERS_TEST1!I332=0,IF(TABLE_VOCODERS_TEST1!$E332="S",1,0),IF(TABLE_VOCODERS_TEST1!$F332="S",1,0))</f>
        <v>0</v>
      </c>
      <c r="F332">
        <f>IF(TABLE_VOCODERS_TEST1!J332=0,IF(TABLE_VOCODERS_TEST1!$E332="S",1,0),IF(TABLE_VOCODERS_TEST1!$F332="S",1,0))</f>
        <v>0</v>
      </c>
      <c r="G332">
        <f>IF(TABLE_VOCODERS_TEST1!R332=0,IF(TABLE_VOCODERS_TEST1!$E332="S",1,0),IF(TABLE_VOCODERS_TEST1!$F332="S",1,0))</f>
        <v>1</v>
      </c>
      <c r="H332">
        <v>1</v>
      </c>
    </row>
    <row r="333" spans="1:8">
      <c r="A333" t="str">
        <f>TABLE_VOCODERS_TEST1!G333</f>
        <v>joa</v>
      </c>
      <c r="B333" t="str">
        <f>TABLE_VOCODERS_TEST1!H333</f>
        <v>Enfado</v>
      </c>
      <c r="C333">
        <f>IF(TABLE_VOCODERS_TEST1!E333="S",TABLE_VOCODERS_TEST1!M333,TABLE_VOCODERS_TEST1!N333)</f>
        <v>3</v>
      </c>
      <c r="D333">
        <f>IF(TABLE_VOCODERS_TEST1!E333="S",TABLE_VOCODERS_TEST1!K333,TABLE_VOCODERS_TEST1!L333)</f>
        <v>3</v>
      </c>
      <c r="E333">
        <f>IF(TABLE_VOCODERS_TEST1!I333=0,IF(TABLE_VOCODERS_TEST1!$E333="S",1,0),IF(TABLE_VOCODERS_TEST1!$F333="S",1,0))</f>
        <v>1</v>
      </c>
      <c r="F333">
        <f>IF(TABLE_VOCODERS_TEST1!J333=0,IF(TABLE_VOCODERS_TEST1!$E333="S",1,0),IF(TABLE_VOCODERS_TEST1!$F333="S",1,0))</f>
        <v>1</v>
      </c>
      <c r="G333">
        <f>IF(TABLE_VOCODERS_TEST1!R333=0,IF(TABLE_VOCODERS_TEST1!$E333="S",1,0),IF(TABLE_VOCODERS_TEST1!$F333="S",1,0))</f>
        <v>1</v>
      </c>
      <c r="H333">
        <v>1</v>
      </c>
    </row>
    <row r="334" spans="1:8">
      <c r="A334" t="str">
        <f>TABLE_VOCODERS_TEST1!G334</f>
        <v>joa</v>
      </c>
      <c r="B334" t="str">
        <f>TABLE_VOCODERS_TEST1!H334</f>
        <v>Alegría</v>
      </c>
      <c r="C334">
        <f>IF(TABLE_VOCODERS_TEST1!E334="S",TABLE_VOCODERS_TEST1!M334,TABLE_VOCODERS_TEST1!N334)</f>
        <v>4</v>
      </c>
      <c r="D334">
        <f>IF(TABLE_VOCODERS_TEST1!E334="S",TABLE_VOCODERS_TEST1!K334,TABLE_VOCODERS_TEST1!L334)</f>
        <v>3</v>
      </c>
      <c r="E334">
        <f>IF(TABLE_VOCODERS_TEST1!I334=0,IF(TABLE_VOCODERS_TEST1!$E334="S",1,0),IF(TABLE_VOCODERS_TEST1!$F334="S",1,0))</f>
        <v>1</v>
      </c>
      <c r="F334">
        <f>IF(TABLE_VOCODERS_TEST1!J334=0,IF(TABLE_VOCODERS_TEST1!$E334="S",1,0),IF(TABLE_VOCODERS_TEST1!$F334="S",1,0))</f>
        <v>1</v>
      </c>
      <c r="G334">
        <f>IF(TABLE_VOCODERS_TEST1!R334=0,IF(TABLE_VOCODERS_TEST1!$E334="S",1,0),IF(TABLE_VOCODERS_TEST1!$F334="S",1,0))</f>
        <v>1</v>
      </c>
      <c r="H334">
        <v>1</v>
      </c>
    </row>
    <row r="335" spans="1:8">
      <c r="A335" t="str">
        <f>TABLE_VOCODERS_TEST1!G335</f>
        <v>joa</v>
      </c>
      <c r="B335" t="str">
        <f>TABLE_VOCODERS_TEST1!H335</f>
        <v>Neutra</v>
      </c>
      <c r="C335">
        <f>IF(TABLE_VOCODERS_TEST1!E335="S",TABLE_VOCODERS_TEST1!M335,TABLE_VOCODERS_TEST1!N335)</f>
        <v>3</v>
      </c>
      <c r="D335">
        <f>IF(TABLE_VOCODERS_TEST1!E335="S",TABLE_VOCODERS_TEST1!K335,TABLE_VOCODERS_TEST1!L335)</f>
        <v>3</v>
      </c>
      <c r="E335">
        <f>IF(TABLE_VOCODERS_TEST1!I335=0,IF(TABLE_VOCODERS_TEST1!$E335="S",1,0),IF(TABLE_VOCODERS_TEST1!$F335="S",1,0))</f>
        <v>1</v>
      </c>
      <c r="F335">
        <f>IF(TABLE_VOCODERS_TEST1!J335=0,IF(TABLE_VOCODERS_TEST1!$E335="S",1,0),IF(TABLE_VOCODERS_TEST1!$F335="S",1,0))</f>
        <v>1</v>
      </c>
      <c r="G335">
        <f>IF(TABLE_VOCODERS_TEST1!R335=0,IF(TABLE_VOCODERS_TEST1!$E335="S",1,0),IF(TABLE_VOCODERS_TEST1!$F335="S",1,0))</f>
        <v>1</v>
      </c>
      <c r="H335">
        <v>1</v>
      </c>
    </row>
    <row r="336" spans="1:8">
      <c r="A336" t="str">
        <f>TABLE_VOCODERS_TEST1!G336</f>
        <v>joa</v>
      </c>
      <c r="B336" t="str">
        <f>TABLE_VOCODERS_TEST1!H336</f>
        <v>Alegría</v>
      </c>
      <c r="C336">
        <f>IF(TABLE_VOCODERS_TEST1!E336="S",TABLE_VOCODERS_TEST1!M336,TABLE_VOCODERS_TEST1!N336)</f>
        <v>3</v>
      </c>
      <c r="D336">
        <f>IF(TABLE_VOCODERS_TEST1!E336="S",TABLE_VOCODERS_TEST1!K336,TABLE_VOCODERS_TEST1!L336)</f>
        <v>2</v>
      </c>
      <c r="E336">
        <f>IF(TABLE_VOCODERS_TEST1!I336=0,IF(TABLE_VOCODERS_TEST1!$E336="S",1,0),IF(TABLE_VOCODERS_TEST1!$F336="S",1,0))</f>
        <v>1</v>
      </c>
      <c r="F336">
        <f>IF(TABLE_VOCODERS_TEST1!J336=0,IF(TABLE_VOCODERS_TEST1!$E336="S",1,0),IF(TABLE_VOCODERS_TEST1!$F336="S",1,0))</f>
        <v>1</v>
      </c>
      <c r="G336">
        <f>IF(TABLE_VOCODERS_TEST1!R336=0,IF(TABLE_VOCODERS_TEST1!$E336="S",1,0),IF(TABLE_VOCODERS_TEST1!$F336="S",1,0))</f>
        <v>1</v>
      </c>
      <c r="H336">
        <v>1</v>
      </c>
    </row>
    <row r="337" spans="1:8">
      <c r="A337" t="str">
        <f>TABLE_VOCODERS_TEST1!G337</f>
        <v>joa</v>
      </c>
      <c r="B337" t="str">
        <f>TABLE_VOCODERS_TEST1!H337</f>
        <v>Tristeza</v>
      </c>
      <c r="C337">
        <f>IF(TABLE_VOCODERS_TEST1!E337="S",TABLE_VOCODERS_TEST1!M337,TABLE_VOCODERS_TEST1!N337)</f>
        <v>3</v>
      </c>
      <c r="D337">
        <f>IF(TABLE_VOCODERS_TEST1!E337="S",TABLE_VOCODERS_TEST1!K337,TABLE_VOCODERS_TEST1!L337)</f>
        <v>0</v>
      </c>
      <c r="E337">
        <f>IF(TABLE_VOCODERS_TEST1!I337=0,IF(TABLE_VOCODERS_TEST1!$E337="S",1,0),IF(TABLE_VOCODERS_TEST1!$F337="S",1,0))</f>
        <v>0</v>
      </c>
      <c r="F337">
        <f>IF(TABLE_VOCODERS_TEST1!J337=0,IF(TABLE_VOCODERS_TEST1!$E337="S",1,0),IF(TABLE_VOCODERS_TEST1!$F337="S",1,0))</f>
        <v>1</v>
      </c>
      <c r="G337">
        <f>IF(TABLE_VOCODERS_TEST1!R337=0,IF(TABLE_VOCODERS_TEST1!$E337="S",1,0),IF(TABLE_VOCODERS_TEST1!$F337="S",1,0))</f>
        <v>1</v>
      </c>
      <c r="H337">
        <v>1</v>
      </c>
    </row>
    <row r="338" spans="1:8">
      <c r="A338" t="str">
        <f>TABLE_VOCODERS_TEST1!G338</f>
        <v>joa</v>
      </c>
      <c r="B338" t="str">
        <f>TABLE_VOCODERS_TEST1!H338</f>
        <v>Tristeza</v>
      </c>
      <c r="C338">
        <f>IF(TABLE_VOCODERS_TEST1!E338="S",TABLE_VOCODERS_TEST1!M338,TABLE_VOCODERS_TEST1!N338)</f>
        <v>3</v>
      </c>
      <c r="D338">
        <f>IF(TABLE_VOCODERS_TEST1!E338="S",TABLE_VOCODERS_TEST1!K338,TABLE_VOCODERS_TEST1!L338)</f>
        <v>1</v>
      </c>
      <c r="E338">
        <f>IF(TABLE_VOCODERS_TEST1!I338=0,IF(TABLE_VOCODERS_TEST1!$E338="S",1,0),IF(TABLE_VOCODERS_TEST1!$F338="S",1,0))</f>
        <v>0</v>
      </c>
      <c r="F338">
        <f>IF(TABLE_VOCODERS_TEST1!J338=0,IF(TABLE_VOCODERS_TEST1!$E338="S",1,0),IF(TABLE_VOCODERS_TEST1!$F338="S",1,0))</f>
        <v>1</v>
      </c>
      <c r="G338">
        <f>IF(TABLE_VOCODERS_TEST1!R338=0,IF(TABLE_VOCODERS_TEST1!$E338="S",1,0),IF(TABLE_VOCODERS_TEST1!$F338="S",1,0))</f>
        <v>1</v>
      </c>
      <c r="H338">
        <v>1</v>
      </c>
    </row>
    <row r="339" spans="1:8">
      <c r="A339" t="str">
        <f>TABLE_VOCODERS_TEST1!G339</f>
        <v>joa</v>
      </c>
      <c r="B339" t="str">
        <f>TABLE_VOCODERS_TEST1!H339</f>
        <v>Enfado</v>
      </c>
      <c r="C339">
        <f>IF(TABLE_VOCODERS_TEST1!E339="S",TABLE_VOCODERS_TEST1!M339,TABLE_VOCODERS_TEST1!N339)</f>
        <v>2</v>
      </c>
      <c r="D339">
        <f>IF(TABLE_VOCODERS_TEST1!E339="S",TABLE_VOCODERS_TEST1!K339,TABLE_VOCODERS_TEST1!L339)</f>
        <v>2</v>
      </c>
      <c r="E339">
        <f>IF(TABLE_VOCODERS_TEST1!I339=0,IF(TABLE_VOCODERS_TEST1!$E339="S",1,0),IF(TABLE_VOCODERS_TEST1!$F339="S",1,0))</f>
        <v>1</v>
      </c>
      <c r="F339">
        <f>IF(TABLE_VOCODERS_TEST1!J339=0,IF(TABLE_VOCODERS_TEST1!$E339="S",1,0),IF(TABLE_VOCODERS_TEST1!$F339="S",1,0))</f>
        <v>0</v>
      </c>
      <c r="G339">
        <f>IF(TABLE_VOCODERS_TEST1!R339=0,IF(TABLE_VOCODERS_TEST1!$E339="S",1,0),IF(TABLE_VOCODERS_TEST1!$F339="S",1,0))</f>
        <v>0</v>
      </c>
      <c r="H339">
        <v>1</v>
      </c>
    </row>
    <row r="340" spans="1:8">
      <c r="A340" t="str">
        <f>TABLE_VOCODERS_TEST1!G340</f>
        <v>joa</v>
      </c>
      <c r="B340" t="str">
        <f>TABLE_VOCODERS_TEST1!H340</f>
        <v>Alegría</v>
      </c>
      <c r="C340">
        <f>IF(TABLE_VOCODERS_TEST1!E340="S",TABLE_VOCODERS_TEST1!M340,TABLE_VOCODERS_TEST1!N340)</f>
        <v>2</v>
      </c>
      <c r="D340">
        <f>IF(TABLE_VOCODERS_TEST1!E340="S",TABLE_VOCODERS_TEST1!K340,TABLE_VOCODERS_TEST1!L340)</f>
        <v>3</v>
      </c>
      <c r="E340">
        <f>IF(TABLE_VOCODERS_TEST1!I340=0,IF(TABLE_VOCODERS_TEST1!$E340="S",1,0),IF(TABLE_VOCODERS_TEST1!$F340="S",1,0))</f>
        <v>1</v>
      </c>
      <c r="F340">
        <f>IF(TABLE_VOCODERS_TEST1!J340=0,IF(TABLE_VOCODERS_TEST1!$E340="S",1,0),IF(TABLE_VOCODERS_TEST1!$F340="S",1,0))</f>
        <v>0</v>
      </c>
      <c r="G340">
        <f>IF(TABLE_VOCODERS_TEST1!R340=0,IF(TABLE_VOCODERS_TEST1!$E340="S",1,0),IF(TABLE_VOCODERS_TEST1!$F340="S",1,0))</f>
        <v>0</v>
      </c>
      <c r="H340">
        <v>1</v>
      </c>
    </row>
    <row r="341" spans="1:8">
      <c r="A341" t="str">
        <f>TABLE_VOCODERS_TEST1!G341</f>
        <v>joa</v>
      </c>
      <c r="B341" t="str">
        <f>TABLE_VOCODERS_TEST1!H341</f>
        <v>Neutra</v>
      </c>
      <c r="C341">
        <f>IF(TABLE_VOCODERS_TEST1!E341="S",TABLE_VOCODERS_TEST1!M341,TABLE_VOCODERS_TEST1!N341)</f>
        <v>2</v>
      </c>
      <c r="D341">
        <f>IF(TABLE_VOCODERS_TEST1!E341="S",TABLE_VOCODERS_TEST1!K341,TABLE_VOCODERS_TEST1!L341)</f>
        <v>2</v>
      </c>
      <c r="E341">
        <f>IF(TABLE_VOCODERS_TEST1!I341=0,IF(TABLE_VOCODERS_TEST1!$E341="S",1,0),IF(TABLE_VOCODERS_TEST1!$F341="S",1,0))</f>
        <v>0</v>
      </c>
      <c r="F341">
        <f>IF(TABLE_VOCODERS_TEST1!J341=0,IF(TABLE_VOCODERS_TEST1!$E341="S",1,0),IF(TABLE_VOCODERS_TEST1!$F341="S",1,0))</f>
        <v>0</v>
      </c>
      <c r="G341">
        <f>IF(TABLE_VOCODERS_TEST1!R341=0,IF(TABLE_VOCODERS_TEST1!$E341="S",1,0),IF(TABLE_VOCODERS_TEST1!$F341="S",1,0))</f>
        <v>0</v>
      </c>
      <c r="H341">
        <v>1</v>
      </c>
    </row>
    <row r="342" spans="1:8">
      <c r="A342" t="str">
        <f>TABLE_VOCODERS_TEST1!G342</f>
        <v>joa</v>
      </c>
      <c r="B342" t="str">
        <f>TABLE_VOCODERS_TEST1!H342</f>
        <v>Alegría</v>
      </c>
      <c r="C342">
        <f>IF(TABLE_VOCODERS_TEST1!E342="S",TABLE_VOCODERS_TEST1!M342,TABLE_VOCODERS_TEST1!N342)</f>
        <v>2</v>
      </c>
      <c r="D342">
        <f>IF(TABLE_VOCODERS_TEST1!E342="S",TABLE_VOCODERS_TEST1!K342,TABLE_VOCODERS_TEST1!L342)</f>
        <v>3</v>
      </c>
      <c r="E342">
        <f>IF(TABLE_VOCODERS_TEST1!I342=0,IF(TABLE_VOCODERS_TEST1!$E342="S",1,0),IF(TABLE_VOCODERS_TEST1!$F342="S",1,0))</f>
        <v>1</v>
      </c>
      <c r="F342">
        <f>IF(TABLE_VOCODERS_TEST1!J342=0,IF(TABLE_VOCODERS_TEST1!$E342="S",1,0),IF(TABLE_VOCODERS_TEST1!$F342="S",1,0))</f>
        <v>0</v>
      </c>
      <c r="G342">
        <f>IF(TABLE_VOCODERS_TEST1!R342=0,IF(TABLE_VOCODERS_TEST1!$E342="S",1,0),IF(TABLE_VOCODERS_TEST1!$F342="S",1,0))</f>
        <v>0</v>
      </c>
      <c r="H342">
        <v>1</v>
      </c>
    </row>
    <row r="343" spans="1:8">
      <c r="A343" t="str">
        <f>TABLE_VOCODERS_TEST1!G343</f>
        <v>joa</v>
      </c>
      <c r="B343" t="str">
        <f>TABLE_VOCODERS_TEST1!H343</f>
        <v>Alegría</v>
      </c>
      <c r="C343">
        <f>IF(TABLE_VOCODERS_TEST1!E343="S",TABLE_VOCODERS_TEST1!M343,TABLE_VOCODERS_TEST1!N343)</f>
        <v>2</v>
      </c>
      <c r="D343">
        <f>IF(TABLE_VOCODERS_TEST1!E343="S",TABLE_VOCODERS_TEST1!K343,TABLE_VOCODERS_TEST1!L343)</f>
        <v>1</v>
      </c>
      <c r="E343">
        <f>IF(TABLE_VOCODERS_TEST1!I343=0,IF(TABLE_VOCODERS_TEST1!$E343="S",1,0),IF(TABLE_VOCODERS_TEST1!$F343="S",1,0))</f>
        <v>0</v>
      </c>
      <c r="F343">
        <f>IF(TABLE_VOCODERS_TEST1!J343=0,IF(TABLE_VOCODERS_TEST1!$E343="S",1,0),IF(TABLE_VOCODERS_TEST1!$F343="S",1,0))</f>
        <v>0</v>
      </c>
      <c r="G343">
        <f>IF(TABLE_VOCODERS_TEST1!R343=0,IF(TABLE_VOCODERS_TEST1!$E343="S",1,0),IF(TABLE_VOCODERS_TEST1!$F343="S",1,0))</f>
        <v>0</v>
      </c>
      <c r="H343">
        <v>1</v>
      </c>
    </row>
    <row r="344" spans="1:8">
      <c r="A344" t="str">
        <f>TABLE_VOCODERS_TEST1!G344</f>
        <v>joa</v>
      </c>
      <c r="B344" t="str">
        <f>TABLE_VOCODERS_TEST1!H344</f>
        <v>Enfado</v>
      </c>
      <c r="C344">
        <f>IF(TABLE_VOCODERS_TEST1!E344="S",TABLE_VOCODERS_TEST1!M344,TABLE_VOCODERS_TEST1!N344)</f>
        <v>3</v>
      </c>
      <c r="D344">
        <f>IF(TABLE_VOCODERS_TEST1!E344="S",TABLE_VOCODERS_TEST1!K344,TABLE_VOCODERS_TEST1!L344)</f>
        <v>2</v>
      </c>
      <c r="E344">
        <f>IF(TABLE_VOCODERS_TEST1!I344=0,IF(TABLE_VOCODERS_TEST1!$E344="S",1,0),IF(TABLE_VOCODERS_TEST1!$F344="S",1,0))</f>
        <v>1</v>
      </c>
      <c r="F344">
        <f>IF(TABLE_VOCODERS_TEST1!J344=0,IF(TABLE_VOCODERS_TEST1!$E344="S",1,0),IF(TABLE_VOCODERS_TEST1!$F344="S",1,0))</f>
        <v>1</v>
      </c>
      <c r="G344">
        <f>IF(TABLE_VOCODERS_TEST1!R344=0,IF(TABLE_VOCODERS_TEST1!$E344="S",1,0),IF(TABLE_VOCODERS_TEST1!$F344="S",1,0))</f>
        <v>0</v>
      </c>
      <c r="H344">
        <v>1</v>
      </c>
    </row>
    <row r="345" spans="1:8">
      <c r="A345" t="str">
        <f>TABLE_VOCODERS_TEST1!G345</f>
        <v>joa</v>
      </c>
      <c r="B345" t="str">
        <f>TABLE_VOCODERS_TEST1!H345</f>
        <v>Enfado</v>
      </c>
      <c r="C345">
        <f>IF(TABLE_VOCODERS_TEST1!E345="S",TABLE_VOCODERS_TEST1!M345,TABLE_VOCODERS_TEST1!N345)</f>
        <v>2</v>
      </c>
      <c r="D345">
        <f>IF(TABLE_VOCODERS_TEST1!E345="S",TABLE_VOCODERS_TEST1!K345,TABLE_VOCODERS_TEST1!L345)</f>
        <v>2</v>
      </c>
      <c r="E345">
        <f>IF(TABLE_VOCODERS_TEST1!I345=0,IF(TABLE_VOCODERS_TEST1!$E345="S",1,0),IF(TABLE_VOCODERS_TEST1!$F345="S",1,0))</f>
        <v>1</v>
      </c>
      <c r="F345">
        <f>IF(TABLE_VOCODERS_TEST1!J345=0,IF(TABLE_VOCODERS_TEST1!$E345="S",1,0),IF(TABLE_VOCODERS_TEST1!$F345="S",1,0))</f>
        <v>0</v>
      </c>
      <c r="G345">
        <f>IF(TABLE_VOCODERS_TEST1!R345=0,IF(TABLE_VOCODERS_TEST1!$E345="S",1,0),IF(TABLE_VOCODERS_TEST1!$F345="S",1,0))</f>
        <v>0</v>
      </c>
      <c r="H345">
        <v>1</v>
      </c>
    </row>
    <row r="346" spans="1:8">
      <c r="A346" t="str">
        <f>TABLE_VOCODERS_TEST1!G346</f>
        <v>joa</v>
      </c>
      <c r="B346" t="str">
        <f>TABLE_VOCODERS_TEST1!H346</f>
        <v>Sorpresa</v>
      </c>
      <c r="C346">
        <f>IF(TABLE_VOCODERS_TEST1!E346="S",TABLE_VOCODERS_TEST1!M346,TABLE_VOCODERS_TEST1!N346)</f>
        <v>3</v>
      </c>
      <c r="D346">
        <f>IF(TABLE_VOCODERS_TEST1!E346="S",TABLE_VOCODERS_TEST1!K346,TABLE_VOCODERS_TEST1!L346)</f>
        <v>3</v>
      </c>
      <c r="E346">
        <f>IF(TABLE_VOCODERS_TEST1!I346=0,IF(TABLE_VOCODERS_TEST1!$E346="S",1,0),IF(TABLE_VOCODERS_TEST1!$F346="S",1,0))</f>
        <v>1</v>
      </c>
      <c r="F346">
        <f>IF(TABLE_VOCODERS_TEST1!J346=0,IF(TABLE_VOCODERS_TEST1!$E346="S",1,0),IF(TABLE_VOCODERS_TEST1!$F346="S",1,0))</f>
        <v>1</v>
      </c>
      <c r="G346">
        <f>IF(TABLE_VOCODERS_TEST1!R346=0,IF(TABLE_VOCODERS_TEST1!$E346="S",1,0),IF(TABLE_VOCODERS_TEST1!$F346="S",1,0))</f>
        <v>0</v>
      </c>
      <c r="H346">
        <v>1</v>
      </c>
    </row>
    <row r="347" spans="1:8">
      <c r="A347" t="str">
        <f>TABLE_VOCODERS_TEST1!G347</f>
        <v>joa</v>
      </c>
      <c r="B347" t="str">
        <f>TABLE_VOCODERS_TEST1!H347</f>
        <v>Neutra</v>
      </c>
      <c r="C347">
        <f>IF(TABLE_VOCODERS_TEST1!E347="S",TABLE_VOCODERS_TEST1!M347,TABLE_VOCODERS_TEST1!N347)</f>
        <v>3</v>
      </c>
      <c r="D347">
        <f>IF(TABLE_VOCODERS_TEST1!E347="S",TABLE_VOCODERS_TEST1!K347,TABLE_VOCODERS_TEST1!L347)</f>
        <v>3</v>
      </c>
      <c r="E347">
        <f>IF(TABLE_VOCODERS_TEST1!I347=0,IF(TABLE_VOCODERS_TEST1!$E347="S",1,0),IF(TABLE_VOCODERS_TEST1!$F347="S",1,0))</f>
        <v>0</v>
      </c>
      <c r="F347">
        <f>IF(TABLE_VOCODERS_TEST1!J347=0,IF(TABLE_VOCODERS_TEST1!$E347="S",1,0),IF(TABLE_VOCODERS_TEST1!$F347="S",1,0))</f>
        <v>1</v>
      </c>
      <c r="G347">
        <f>IF(TABLE_VOCODERS_TEST1!R347=0,IF(TABLE_VOCODERS_TEST1!$E347="S",1,0),IF(TABLE_VOCODERS_TEST1!$F347="S",1,0))</f>
        <v>1</v>
      </c>
      <c r="H347">
        <v>1</v>
      </c>
    </row>
    <row r="348" spans="1:8">
      <c r="A348" t="str">
        <f>TABLE_VOCODERS_TEST1!G348</f>
        <v>joa</v>
      </c>
      <c r="B348" t="str">
        <f>TABLE_VOCODERS_TEST1!H348</f>
        <v>Tristeza</v>
      </c>
      <c r="C348">
        <f>IF(TABLE_VOCODERS_TEST1!E348="S",TABLE_VOCODERS_TEST1!M348,TABLE_VOCODERS_TEST1!N348)</f>
        <v>3</v>
      </c>
      <c r="D348">
        <f>IF(TABLE_VOCODERS_TEST1!E348="S",TABLE_VOCODERS_TEST1!K348,TABLE_VOCODERS_TEST1!L348)</f>
        <v>3</v>
      </c>
      <c r="E348">
        <f>IF(TABLE_VOCODERS_TEST1!I348=0,IF(TABLE_VOCODERS_TEST1!$E348="S",1,0),IF(TABLE_VOCODERS_TEST1!$F348="S",1,0))</f>
        <v>1</v>
      </c>
      <c r="F348">
        <f>IF(TABLE_VOCODERS_TEST1!J348=0,IF(TABLE_VOCODERS_TEST1!$E348="S",1,0),IF(TABLE_VOCODERS_TEST1!$F348="S",1,0))</f>
        <v>1</v>
      </c>
      <c r="G348">
        <f>IF(TABLE_VOCODERS_TEST1!R348=0,IF(TABLE_VOCODERS_TEST1!$E348="S",1,0),IF(TABLE_VOCODERS_TEST1!$F348="S",1,0))</f>
        <v>0</v>
      </c>
      <c r="H348">
        <v>1</v>
      </c>
    </row>
    <row r="349" spans="1:8">
      <c r="A349" t="str">
        <f>TABLE_VOCODERS_TEST1!G349</f>
        <v>joa</v>
      </c>
      <c r="B349" t="str">
        <f>TABLE_VOCODERS_TEST1!H349</f>
        <v>Sorpresa</v>
      </c>
      <c r="C349">
        <f>IF(TABLE_VOCODERS_TEST1!E349="S",TABLE_VOCODERS_TEST1!M349,TABLE_VOCODERS_TEST1!N349)</f>
        <v>3</v>
      </c>
      <c r="D349">
        <f>IF(TABLE_VOCODERS_TEST1!E349="S",TABLE_VOCODERS_TEST1!K349,TABLE_VOCODERS_TEST1!L349)</f>
        <v>3</v>
      </c>
      <c r="E349">
        <f>IF(TABLE_VOCODERS_TEST1!I349=0,IF(TABLE_VOCODERS_TEST1!$E349="S",1,0),IF(TABLE_VOCODERS_TEST1!$F349="S",1,0))</f>
        <v>1</v>
      </c>
      <c r="F349">
        <f>IF(TABLE_VOCODERS_TEST1!J349=0,IF(TABLE_VOCODERS_TEST1!$E349="S",1,0),IF(TABLE_VOCODERS_TEST1!$F349="S",1,0))</f>
        <v>1</v>
      </c>
      <c r="G349">
        <f>IF(TABLE_VOCODERS_TEST1!R349=0,IF(TABLE_VOCODERS_TEST1!$E349="S",1,0),IF(TABLE_VOCODERS_TEST1!$F349="S",1,0))</f>
        <v>0</v>
      </c>
      <c r="H349">
        <v>1</v>
      </c>
    </row>
    <row r="350" spans="1:8">
      <c r="A350" t="str">
        <f>TABLE_VOCODERS_TEST1!G350</f>
        <v>joa</v>
      </c>
      <c r="B350" t="str">
        <f>TABLE_VOCODERS_TEST1!H350</f>
        <v>Tristeza</v>
      </c>
      <c r="C350">
        <f>IF(TABLE_VOCODERS_TEST1!E350="S",TABLE_VOCODERS_TEST1!M350,TABLE_VOCODERS_TEST1!N350)</f>
        <v>2</v>
      </c>
      <c r="D350">
        <f>IF(TABLE_VOCODERS_TEST1!E350="S",TABLE_VOCODERS_TEST1!K350,TABLE_VOCODERS_TEST1!L350)</f>
        <v>2</v>
      </c>
      <c r="E350">
        <f>IF(TABLE_VOCODERS_TEST1!I350=0,IF(TABLE_VOCODERS_TEST1!$E350="S",1,0),IF(TABLE_VOCODERS_TEST1!$F350="S",1,0))</f>
        <v>1</v>
      </c>
      <c r="F350">
        <f>IF(TABLE_VOCODERS_TEST1!J350=0,IF(TABLE_VOCODERS_TEST1!$E350="S",1,0),IF(TABLE_VOCODERS_TEST1!$F350="S",1,0))</f>
        <v>1</v>
      </c>
      <c r="G350">
        <f>IF(TABLE_VOCODERS_TEST1!R350=0,IF(TABLE_VOCODERS_TEST1!$E350="S",1,0),IF(TABLE_VOCODERS_TEST1!$F350="S",1,0))</f>
        <v>0</v>
      </c>
      <c r="H350">
        <v>1</v>
      </c>
    </row>
    <row r="351" spans="1:8">
      <c r="A351" t="str">
        <f>TABLE_VOCODERS_TEST1!G351</f>
        <v>joa</v>
      </c>
      <c r="B351" t="str">
        <f>TABLE_VOCODERS_TEST1!H351</f>
        <v>Alegría</v>
      </c>
      <c r="C351">
        <f>IF(TABLE_VOCODERS_TEST1!E351="S",TABLE_VOCODERS_TEST1!M351,TABLE_VOCODERS_TEST1!N351)</f>
        <v>3</v>
      </c>
      <c r="D351">
        <f>IF(TABLE_VOCODERS_TEST1!E351="S",TABLE_VOCODERS_TEST1!K351,TABLE_VOCODERS_TEST1!L351)</f>
        <v>2</v>
      </c>
      <c r="E351">
        <f>IF(TABLE_VOCODERS_TEST1!I351=0,IF(TABLE_VOCODERS_TEST1!$E351="S",1,0),IF(TABLE_VOCODERS_TEST1!$F351="S",1,0))</f>
        <v>0</v>
      </c>
      <c r="F351">
        <f>IF(TABLE_VOCODERS_TEST1!J351=0,IF(TABLE_VOCODERS_TEST1!$E351="S",1,0),IF(TABLE_VOCODERS_TEST1!$F351="S",1,0))</f>
        <v>1</v>
      </c>
      <c r="G351">
        <f>IF(TABLE_VOCODERS_TEST1!R351=0,IF(TABLE_VOCODERS_TEST1!$E351="S",1,0),IF(TABLE_VOCODERS_TEST1!$F351="S",1,0))</f>
        <v>0</v>
      </c>
      <c r="H351">
        <v>1</v>
      </c>
    </row>
    <row r="352" spans="1:8">
      <c r="A352" t="str">
        <f>TABLE_VOCODERS_TEST1!G352</f>
        <v>joa</v>
      </c>
      <c r="B352" t="str">
        <f>TABLE_VOCODERS_TEST1!H352</f>
        <v>Enfado</v>
      </c>
      <c r="C352">
        <f>IF(TABLE_VOCODERS_TEST1!E352="S",TABLE_VOCODERS_TEST1!M352,TABLE_VOCODERS_TEST1!N352)</f>
        <v>3</v>
      </c>
      <c r="D352">
        <f>IF(TABLE_VOCODERS_TEST1!E352="S",TABLE_VOCODERS_TEST1!K352,TABLE_VOCODERS_TEST1!L352)</f>
        <v>3</v>
      </c>
      <c r="E352">
        <f>IF(TABLE_VOCODERS_TEST1!I352=0,IF(TABLE_VOCODERS_TEST1!$E352="S",1,0),IF(TABLE_VOCODERS_TEST1!$F352="S",1,0))</f>
        <v>1</v>
      </c>
      <c r="F352">
        <f>IF(TABLE_VOCODERS_TEST1!J352=0,IF(TABLE_VOCODERS_TEST1!$E352="S",1,0),IF(TABLE_VOCODERS_TEST1!$F352="S",1,0))</f>
        <v>1</v>
      </c>
      <c r="G352">
        <f>IF(TABLE_VOCODERS_TEST1!R352=0,IF(TABLE_VOCODERS_TEST1!$E352="S",1,0),IF(TABLE_VOCODERS_TEST1!$F352="S",1,0))</f>
        <v>0</v>
      </c>
      <c r="H352">
        <v>1</v>
      </c>
    </row>
    <row r="353" spans="1:8">
      <c r="A353" t="str">
        <f>TABLE_VOCODERS_TEST1!G353</f>
        <v>joa</v>
      </c>
      <c r="B353" t="str">
        <f>TABLE_VOCODERS_TEST1!H353</f>
        <v>Sorpresa</v>
      </c>
      <c r="C353">
        <f>IF(TABLE_VOCODERS_TEST1!E353="S",TABLE_VOCODERS_TEST1!M353,TABLE_VOCODERS_TEST1!N353)</f>
        <v>3</v>
      </c>
      <c r="D353">
        <f>IF(TABLE_VOCODERS_TEST1!E353="S",TABLE_VOCODERS_TEST1!K353,TABLE_VOCODERS_TEST1!L353)</f>
        <v>3</v>
      </c>
      <c r="E353">
        <f>IF(TABLE_VOCODERS_TEST1!I353=0,IF(TABLE_VOCODERS_TEST1!$E353="S",1,0),IF(TABLE_VOCODERS_TEST1!$F353="S",1,0))</f>
        <v>1</v>
      </c>
      <c r="F353">
        <f>IF(TABLE_VOCODERS_TEST1!J353=0,IF(TABLE_VOCODERS_TEST1!$E353="S",1,0),IF(TABLE_VOCODERS_TEST1!$F353="S",1,0))</f>
        <v>1</v>
      </c>
      <c r="G353">
        <f>IF(TABLE_VOCODERS_TEST1!R353=0,IF(TABLE_VOCODERS_TEST1!$E353="S",1,0),IF(TABLE_VOCODERS_TEST1!$F353="S",1,0))</f>
        <v>0</v>
      </c>
      <c r="H353">
        <v>1</v>
      </c>
    </row>
    <row r="354" spans="1:8">
      <c r="A354" t="str">
        <f>TABLE_VOCODERS_TEST1!G354</f>
        <v>joa</v>
      </c>
      <c r="B354" t="str">
        <f>TABLE_VOCODERS_TEST1!H354</f>
        <v>Neutra</v>
      </c>
      <c r="C354">
        <f>IF(TABLE_VOCODERS_TEST1!E354="S",TABLE_VOCODERS_TEST1!M354,TABLE_VOCODERS_TEST1!N354)</f>
        <v>4</v>
      </c>
      <c r="D354">
        <f>IF(TABLE_VOCODERS_TEST1!E354="S",TABLE_VOCODERS_TEST1!K354,TABLE_VOCODERS_TEST1!L354)</f>
        <v>3</v>
      </c>
      <c r="E354">
        <f>IF(TABLE_VOCODERS_TEST1!I354=0,IF(TABLE_VOCODERS_TEST1!$E354="S",1,0),IF(TABLE_VOCODERS_TEST1!$F354="S",1,0))</f>
        <v>1</v>
      </c>
      <c r="F354">
        <f>IF(TABLE_VOCODERS_TEST1!J354=0,IF(TABLE_VOCODERS_TEST1!$E354="S",1,0),IF(TABLE_VOCODERS_TEST1!$F354="S",1,0))</f>
        <v>1</v>
      </c>
      <c r="G354">
        <f>IF(TABLE_VOCODERS_TEST1!R354=0,IF(TABLE_VOCODERS_TEST1!$E354="S",1,0),IF(TABLE_VOCODERS_TEST1!$F354="S",1,0))</f>
        <v>1</v>
      </c>
      <c r="H354">
        <v>1</v>
      </c>
    </row>
    <row r="355" spans="1:8">
      <c r="A355" t="str">
        <f>TABLE_VOCODERS_TEST1!G355</f>
        <v>joa</v>
      </c>
      <c r="B355" t="str">
        <f>TABLE_VOCODERS_TEST1!H355</f>
        <v>Neutra</v>
      </c>
      <c r="C355">
        <f>IF(TABLE_VOCODERS_TEST1!E355="S",TABLE_VOCODERS_TEST1!M355,TABLE_VOCODERS_TEST1!N355)</f>
        <v>3</v>
      </c>
      <c r="D355">
        <f>IF(TABLE_VOCODERS_TEST1!E355="S",TABLE_VOCODERS_TEST1!K355,TABLE_VOCODERS_TEST1!L355)</f>
        <v>2</v>
      </c>
      <c r="E355">
        <f>IF(TABLE_VOCODERS_TEST1!I355=0,IF(TABLE_VOCODERS_TEST1!$E355="S",1,0),IF(TABLE_VOCODERS_TEST1!$F355="S",1,0))</f>
        <v>0</v>
      </c>
      <c r="F355">
        <f>IF(TABLE_VOCODERS_TEST1!J355=0,IF(TABLE_VOCODERS_TEST1!$E355="S",1,0),IF(TABLE_VOCODERS_TEST1!$F355="S",1,0))</f>
        <v>1</v>
      </c>
      <c r="G355">
        <f>IF(TABLE_VOCODERS_TEST1!R355=0,IF(TABLE_VOCODERS_TEST1!$E355="S",1,0),IF(TABLE_VOCODERS_TEST1!$F355="S",1,0))</f>
        <v>0</v>
      </c>
      <c r="H355">
        <v>1</v>
      </c>
    </row>
    <row r="356" spans="1:8">
      <c r="A356" t="str">
        <f>TABLE_VOCODERS_TEST1!G356</f>
        <v>joa</v>
      </c>
      <c r="B356" t="str">
        <f>TABLE_VOCODERS_TEST1!H356</f>
        <v>Sorpresa</v>
      </c>
      <c r="C356">
        <f>IF(TABLE_VOCODERS_TEST1!E356="S",TABLE_VOCODERS_TEST1!M356,TABLE_VOCODERS_TEST1!N356)</f>
        <v>2</v>
      </c>
      <c r="D356">
        <f>IF(TABLE_VOCODERS_TEST1!E356="S",TABLE_VOCODERS_TEST1!K356,TABLE_VOCODERS_TEST1!L356)</f>
        <v>2</v>
      </c>
      <c r="E356">
        <f>IF(TABLE_VOCODERS_TEST1!I356=0,IF(TABLE_VOCODERS_TEST1!$E356="S",1,0),IF(TABLE_VOCODERS_TEST1!$F356="S",1,0))</f>
        <v>0</v>
      </c>
      <c r="F356">
        <f>IF(TABLE_VOCODERS_TEST1!J356=0,IF(TABLE_VOCODERS_TEST1!$E356="S",1,0),IF(TABLE_VOCODERS_TEST1!$F356="S",1,0))</f>
        <v>0</v>
      </c>
      <c r="G356">
        <f>IF(TABLE_VOCODERS_TEST1!R356=0,IF(TABLE_VOCODERS_TEST1!$E356="S",1,0),IF(TABLE_VOCODERS_TEST1!$F356="S",1,0))</f>
        <v>0</v>
      </c>
      <c r="H356">
        <v>1</v>
      </c>
    </row>
    <row r="357" spans="1:8">
      <c r="A357" t="str">
        <f>TABLE_VOCODERS_TEST1!G357</f>
        <v>joa</v>
      </c>
      <c r="B357" t="str">
        <f>TABLE_VOCODERS_TEST1!H357</f>
        <v>Sorpresa</v>
      </c>
      <c r="C357">
        <f>IF(TABLE_VOCODERS_TEST1!E357="S",TABLE_VOCODERS_TEST1!M357,TABLE_VOCODERS_TEST1!N357)</f>
        <v>4</v>
      </c>
      <c r="D357">
        <f>IF(TABLE_VOCODERS_TEST1!E357="S",TABLE_VOCODERS_TEST1!K357,TABLE_VOCODERS_TEST1!L357)</f>
        <v>3</v>
      </c>
      <c r="E357">
        <f>IF(TABLE_VOCODERS_TEST1!I357=0,IF(TABLE_VOCODERS_TEST1!$E357="S",1,0),IF(TABLE_VOCODERS_TEST1!$F357="S",1,0))</f>
        <v>1</v>
      </c>
      <c r="F357">
        <f>IF(TABLE_VOCODERS_TEST1!J357=0,IF(TABLE_VOCODERS_TEST1!$E357="S",1,0),IF(TABLE_VOCODERS_TEST1!$F357="S",1,0))</f>
        <v>0</v>
      </c>
      <c r="G357">
        <f>IF(TABLE_VOCODERS_TEST1!R357=0,IF(TABLE_VOCODERS_TEST1!$E357="S",1,0),IF(TABLE_VOCODERS_TEST1!$F357="S",1,0))</f>
        <v>0</v>
      </c>
      <c r="H357">
        <v>1</v>
      </c>
    </row>
    <row r="358" spans="1:8">
      <c r="A358" t="str">
        <f>TABLE_VOCODERS_TEST1!G358</f>
        <v>joa</v>
      </c>
      <c r="B358" t="str">
        <f>TABLE_VOCODERS_TEST1!H358</f>
        <v>Tristeza</v>
      </c>
      <c r="C358">
        <f>IF(TABLE_VOCODERS_TEST1!E358="S",TABLE_VOCODERS_TEST1!M358,TABLE_VOCODERS_TEST1!N358)</f>
        <v>4</v>
      </c>
      <c r="D358">
        <f>IF(TABLE_VOCODERS_TEST1!E358="S",TABLE_VOCODERS_TEST1!K358,TABLE_VOCODERS_TEST1!L358)</f>
        <v>1</v>
      </c>
      <c r="E358">
        <f>IF(TABLE_VOCODERS_TEST1!I358=0,IF(TABLE_VOCODERS_TEST1!$E358="S",1,0),IF(TABLE_VOCODERS_TEST1!$F358="S",1,0))</f>
        <v>0</v>
      </c>
      <c r="F358">
        <f>IF(TABLE_VOCODERS_TEST1!J358=0,IF(TABLE_VOCODERS_TEST1!$E358="S",1,0),IF(TABLE_VOCODERS_TEST1!$F358="S",1,0))</f>
        <v>1</v>
      </c>
      <c r="G358">
        <f>IF(TABLE_VOCODERS_TEST1!R358=0,IF(TABLE_VOCODERS_TEST1!$E358="S",1,0),IF(TABLE_VOCODERS_TEST1!$F358="S",1,0))</f>
        <v>0</v>
      </c>
      <c r="H358">
        <v>1</v>
      </c>
    </row>
    <row r="359" spans="1:8">
      <c r="A359" t="str">
        <f>TABLE_VOCODERS_TEST1!G359</f>
        <v>joa</v>
      </c>
      <c r="B359" t="str">
        <f>TABLE_VOCODERS_TEST1!H359</f>
        <v>Tristeza</v>
      </c>
      <c r="C359">
        <f>IF(TABLE_VOCODERS_TEST1!E359="S",TABLE_VOCODERS_TEST1!M359,TABLE_VOCODERS_TEST1!N359)</f>
        <v>3</v>
      </c>
      <c r="D359">
        <f>IF(TABLE_VOCODERS_TEST1!E359="S",TABLE_VOCODERS_TEST1!K359,TABLE_VOCODERS_TEST1!L359)</f>
        <v>1</v>
      </c>
      <c r="E359">
        <f>IF(TABLE_VOCODERS_TEST1!I359=0,IF(TABLE_VOCODERS_TEST1!$E359="S",1,0),IF(TABLE_VOCODERS_TEST1!$F359="S",1,0))</f>
        <v>0</v>
      </c>
      <c r="F359">
        <f>IF(TABLE_VOCODERS_TEST1!J359=0,IF(TABLE_VOCODERS_TEST1!$E359="S",1,0),IF(TABLE_VOCODERS_TEST1!$F359="S",1,0))</f>
        <v>0</v>
      </c>
      <c r="G359">
        <f>IF(TABLE_VOCODERS_TEST1!R359=0,IF(TABLE_VOCODERS_TEST1!$E359="S",1,0),IF(TABLE_VOCODERS_TEST1!$F359="S",1,0))</f>
        <v>1</v>
      </c>
      <c r="H359">
        <v>1</v>
      </c>
    </row>
    <row r="360" spans="1:8">
      <c r="A360" t="str">
        <f>TABLE_VOCODERS_TEST1!G360</f>
        <v>joa</v>
      </c>
      <c r="B360" t="str">
        <f>TABLE_VOCODERS_TEST1!H360</f>
        <v>Enfado</v>
      </c>
      <c r="C360">
        <f>IF(TABLE_VOCODERS_TEST1!E360="S",TABLE_VOCODERS_TEST1!M360,TABLE_VOCODERS_TEST1!N360)</f>
        <v>3</v>
      </c>
      <c r="D360">
        <f>IF(TABLE_VOCODERS_TEST1!E360="S",TABLE_VOCODERS_TEST1!K360,TABLE_VOCODERS_TEST1!L360)</f>
        <v>3</v>
      </c>
      <c r="E360">
        <f>IF(TABLE_VOCODERS_TEST1!I360=0,IF(TABLE_VOCODERS_TEST1!$E360="S",1,0),IF(TABLE_VOCODERS_TEST1!$F360="S",1,0))</f>
        <v>1</v>
      </c>
      <c r="F360">
        <f>IF(TABLE_VOCODERS_TEST1!J360=0,IF(TABLE_VOCODERS_TEST1!$E360="S",1,0),IF(TABLE_VOCODERS_TEST1!$F360="S",1,0))</f>
        <v>1</v>
      </c>
      <c r="G360">
        <f>IF(TABLE_VOCODERS_TEST1!R360=0,IF(TABLE_VOCODERS_TEST1!$E360="S",1,0),IF(TABLE_VOCODERS_TEST1!$F360="S",1,0))</f>
        <v>0</v>
      </c>
      <c r="H360">
        <v>1</v>
      </c>
    </row>
    <row r="361" spans="1:8">
      <c r="A361" t="str">
        <f>TABLE_VOCODERS_TEST1!G361</f>
        <v>joa</v>
      </c>
      <c r="B361" t="str">
        <f>TABLE_VOCODERS_TEST1!H361</f>
        <v>Alegría</v>
      </c>
      <c r="C361">
        <f>IF(TABLE_VOCODERS_TEST1!E361="S",TABLE_VOCODERS_TEST1!M361,TABLE_VOCODERS_TEST1!N361)</f>
        <v>4</v>
      </c>
      <c r="D361">
        <f>IF(TABLE_VOCODERS_TEST1!E361="S",TABLE_VOCODERS_TEST1!K361,TABLE_VOCODERS_TEST1!L361)</f>
        <v>3</v>
      </c>
      <c r="E361">
        <f>IF(TABLE_VOCODERS_TEST1!I361=0,IF(TABLE_VOCODERS_TEST1!$E361="S",1,0),IF(TABLE_VOCODERS_TEST1!$F361="S",1,0))</f>
        <v>1</v>
      </c>
      <c r="F361">
        <f>IF(TABLE_VOCODERS_TEST1!J361=0,IF(TABLE_VOCODERS_TEST1!$E361="S",1,0),IF(TABLE_VOCODERS_TEST1!$F361="S",1,0))</f>
        <v>1</v>
      </c>
      <c r="G361">
        <f>IF(TABLE_VOCODERS_TEST1!R361=0,IF(TABLE_VOCODERS_TEST1!$E361="S",1,0),IF(TABLE_VOCODERS_TEST1!$F361="S",1,0))</f>
        <v>0</v>
      </c>
      <c r="H361">
        <v>1</v>
      </c>
    </row>
    <row r="362" spans="1:8">
      <c r="A362" t="str">
        <f>TABLE_VOCODERS_TEST1!G362</f>
        <v>joa</v>
      </c>
      <c r="B362" t="str">
        <f>TABLE_VOCODERS_TEST1!H362</f>
        <v>Neutra</v>
      </c>
      <c r="C362">
        <f>IF(TABLE_VOCODERS_TEST1!E362="S",TABLE_VOCODERS_TEST1!M362,TABLE_VOCODERS_TEST1!N362)</f>
        <v>4</v>
      </c>
      <c r="D362">
        <f>IF(TABLE_VOCODERS_TEST1!E362="S",TABLE_VOCODERS_TEST1!K362,TABLE_VOCODERS_TEST1!L362)</f>
        <v>4</v>
      </c>
      <c r="E362">
        <f>IF(TABLE_VOCODERS_TEST1!I362=0,IF(TABLE_VOCODERS_TEST1!$E362="S",1,0),IF(TABLE_VOCODERS_TEST1!$F362="S",1,0))</f>
        <v>1</v>
      </c>
      <c r="F362">
        <f>IF(TABLE_VOCODERS_TEST1!J362=0,IF(TABLE_VOCODERS_TEST1!$E362="S",1,0),IF(TABLE_VOCODERS_TEST1!$F362="S",1,0))</f>
        <v>0</v>
      </c>
      <c r="G362">
        <f>IF(TABLE_VOCODERS_TEST1!R362=0,IF(TABLE_VOCODERS_TEST1!$E362="S",1,0),IF(TABLE_VOCODERS_TEST1!$F362="S",1,0))</f>
        <v>1</v>
      </c>
      <c r="H362">
        <v>1</v>
      </c>
    </row>
    <row r="363" spans="1:8">
      <c r="A363" t="str">
        <f>TABLE_VOCODERS_TEST1!G363</f>
        <v>joa</v>
      </c>
      <c r="B363" t="str">
        <f>TABLE_VOCODERS_TEST1!H363</f>
        <v>Alegría</v>
      </c>
      <c r="C363">
        <f>IF(TABLE_VOCODERS_TEST1!E363="S",TABLE_VOCODERS_TEST1!M363,TABLE_VOCODERS_TEST1!N363)</f>
        <v>3</v>
      </c>
      <c r="D363">
        <f>IF(TABLE_VOCODERS_TEST1!E363="S",TABLE_VOCODERS_TEST1!K363,TABLE_VOCODERS_TEST1!L363)</f>
        <v>3</v>
      </c>
      <c r="E363">
        <f>IF(TABLE_VOCODERS_TEST1!I363=0,IF(TABLE_VOCODERS_TEST1!$E363="S",1,0),IF(TABLE_VOCODERS_TEST1!$F363="S",1,0))</f>
        <v>1</v>
      </c>
      <c r="F363">
        <f>IF(TABLE_VOCODERS_TEST1!J363=0,IF(TABLE_VOCODERS_TEST1!$E363="S",1,0),IF(TABLE_VOCODERS_TEST1!$F363="S",1,0))</f>
        <v>0</v>
      </c>
      <c r="G363">
        <f>IF(TABLE_VOCODERS_TEST1!R363=0,IF(TABLE_VOCODERS_TEST1!$E363="S",1,0),IF(TABLE_VOCODERS_TEST1!$F363="S",1,0))</f>
        <v>1</v>
      </c>
      <c r="H363">
        <v>1</v>
      </c>
    </row>
    <row r="364" spans="1:8">
      <c r="A364" t="str">
        <f>TABLE_VOCODERS_TEST1!G364</f>
        <v>joa</v>
      </c>
      <c r="B364" t="str">
        <f>TABLE_VOCODERS_TEST1!H364</f>
        <v>Alegría</v>
      </c>
      <c r="C364">
        <f>IF(TABLE_VOCODERS_TEST1!E364="S",TABLE_VOCODERS_TEST1!M364,TABLE_VOCODERS_TEST1!N364)</f>
        <v>3</v>
      </c>
      <c r="D364">
        <f>IF(TABLE_VOCODERS_TEST1!E364="S",TABLE_VOCODERS_TEST1!K364,TABLE_VOCODERS_TEST1!L364)</f>
        <v>4</v>
      </c>
      <c r="E364">
        <f>IF(TABLE_VOCODERS_TEST1!I364=0,IF(TABLE_VOCODERS_TEST1!$E364="S",1,0),IF(TABLE_VOCODERS_TEST1!$F364="S",1,0))</f>
        <v>1</v>
      </c>
      <c r="F364">
        <f>IF(TABLE_VOCODERS_TEST1!J364=0,IF(TABLE_VOCODERS_TEST1!$E364="S",1,0),IF(TABLE_VOCODERS_TEST1!$F364="S",1,0))</f>
        <v>1</v>
      </c>
      <c r="G364">
        <f>IF(TABLE_VOCODERS_TEST1!R364=0,IF(TABLE_VOCODERS_TEST1!$E364="S",1,0),IF(TABLE_VOCODERS_TEST1!$F364="S",1,0))</f>
        <v>1</v>
      </c>
      <c r="H364">
        <v>1</v>
      </c>
    </row>
    <row r="365" spans="1:8">
      <c r="A365" t="str">
        <f>TABLE_VOCODERS_TEST1!G365</f>
        <v>joa</v>
      </c>
      <c r="B365" t="str">
        <f>TABLE_VOCODERS_TEST1!H365</f>
        <v>Enfado</v>
      </c>
      <c r="C365">
        <f>IF(TABLE_VOCODERS_TEST1!E365="S",TABLE_VOCODERS_TEST1!M365,TABLE_VOCODERS_TEST1!N365)</f>
        <v>3</v>
      </c>
      <c r="D365">
        <f>IF(TABLE_VOCODERS_TEST1!E365="S",TABLE_VOCODERS_TEST1!K365,TABLE_VOCODERS_TEST1!L365)</f>
        <v>3</v>
      </c>
      <c r="E365">
        <f>IF(TABLE_VOCODERS_TEST1!I365=0,IF(TABLE_VOCODERS_TEST1!$E365="S",1,0),IF(TABLE_VOCODERS_TEST1!$F365="S",1,0))</f>
        <v>1</v>
      </c>
      <c r="F365">
        <f>IF(TABLE_VOCODERS_TEST1!J365=0,IF(TABLE_VOCODERS_TEST1!$E365="S",1,0),IF(TABLE_VOCODERS_TEST1!$F365="S",1,0))</f>
        <v>1</v>
      </c>
      <c r="G365">
        <f>IF(TABLE_VOCODERS_TEST1!R365=0,IF(TABLE_VOCODERS_TEST1!$E365="S",1,0),IF(TABLE_VOCODERS_TEST1!$F365="S",1,0))</f>
        <v>0</v>
      </c>
      <c r="H365">
        <v>1</v>
      </c>
    </row>
    <row r="366" spans="1:8">
      <c r="A366" t="str">
        <f>TABLE_VOCODERS_TEST1!G366</f>
        <v>joa</v>
      </c>
      <c r="B366" t="str">
        <f>TABLE_VOCODERS_TEST1!H366</f>
        <v>Enfado</v>
      </c>
      <c r="C366">
        <f>IF(TABLE_VOCODERS_TEST1!E366="S",TABLE_VOCODERS_TEST1!M366,TABLE_VOCODERS_TEST1!N366)</f>
        <v>4</v>
      </c>
      <c r="D366">
        <f>IF(TABLE_VOCODERS_TEST1!E366="S",TABLE_VOCODERS_TEST1!K366,TABLE_VOCODERS_TEST1!L366)</f>
        <v>4</v>
      </c>
      <c r="E366">
        <f>IF(TABLE_VOCODERS_TEST1!I366=0,IF(TABLE_VOCODERS_TEST1!$E366="S",1,0),IF(TABLE_VOCODERS_TEST1!$F366="S",1,0))</f>
        <v>1</v>
      </c>
      <c r="F366">
        <f>IF(TABLE_VOCODERS_TEST1!J366=0,IF(TABLE_VOCODERS_TEST1!$E366="S",1,0),IF(TABLE_VOCODERS_TEST1!$F366="S",1,0))</f>
        <v>1</v>
      </c>
      <c r="G366">
        <f>IF(TABLE_VOCODERS_TEST1!R366=0,IF(TABLE_VOCODERS_TEST1!$E366="S",1,0),IF(TABLE_VOCODERS_TEST1!$F366="S",1,0))</f>
        <v>0</v>
      </c>
      <c r="H366">
        <v>1</v>
      </c>
    </row>
    <row r="367" spans="1:8">
      <c r="A367" t="str">
        <f>TABLE_VOCODERS_TEST1!G367</f>
        <v>joa</v>
      </c>
      <c r="B367" t="str">
        <f>TABLE_VOCODERS_TEST1!H367</f>
        <v>Sorpresa</v>
      </c>
      <c r="C367">
        <f>IF(TABLE_VOCODERS_TEST1!E367="S",TABLE_VOCODERS_TEST1!M367,TABLE_VOCODERS_TEST1!N367)</f>
        <v>4</v>
      </c>
      <c r="D367">
        <f>IF(TABLE_VOCODERS_TEST1!E367="S",TABLE_VOCODERS_TEST1!K367,TABLE_VOCODERS_TEST1!L367)</f>
        <v>3</v>
      </c>
      <c r="E367">
        <f>IF(TABLE_VOCODERS_TEST1!I367=0,IF(TABLE_VOCODERS_TEST1!$E367="S",1,0),IF(TABLE_VOCODERS_TEST1!$F367="S",1,0))</f>
        <v>0</v>
      </c>
      <c r="F367">
        <f>IF(TABLE_VOCODERS_TEST1!J367=0,IF(TABLE_VOCODERS_TEST1!$E367="S",1,0),IF(TABLE_VOCODERS_TEST1!$F367="S",1,0))</f>
        <v>0</v>
      </c>
      <c r="G367">
        <f>IF(TABLE_VOCODERS_TEST1!R367=0,IF(TABLE_VOCODERS_TEST1!$E367="S",1,0),IF(TABLE_VOCODERS_TEST1!$F367="S",1,0))</f>
        <v>1</v>
      </c>
      <c r="H367">
        <v>1</v>
      </c>
    </row>
    <row r="368" spans="1:8">
      <c r="A368" t="str">
        <f>TABLE_VOCODERS_TEST1!G368</f>
        <v>joa</v>
      </c>
      <c r="B368" t="str">
        <f>TABLE_VOCODERS_TEST1!H368</f>
        <v>Neutra</v>
      </c>
      <c r="C368">
        <f>IF(TABLE_VOCODERS_TEST1!E368="S",TABLE_VOCODERS_TEST1!M368,TABLE_VOCODERS_TEST1!N368)</f>
        <v>3</v>
      </c>
      <c r="D368">
        <f>IF(TABLE_VOCODERS_TEST1!E368="S",TABLE_VOCODERS_TEST1!K368,TABLE_VOCODERS_TEST1!L368)</f>
        <v>4</v>
      </c>
      <c r="E368">
        <f>IF(TABLE_VOCODERS_TEST1!I368=0,IF(TABLE_VOCODERS_TEST1!$E368="S",1,0),IF(TABLE_VOCODERS_TEST1!$F368="S",1,0))</f>
        <v>0</v>
      </c>
      <c r="F368">
        <f>IF(TABLE_VOCODERS_TEST1!J368=0,IF(TABLE_VOCODERS_TEST1!$E368="S",1,0),IF(TABLE_VOCODERS_TEST1!$F368="S",1,0))</f>
        <v>1</v>
      </c>
      <c r="G368">
        <f>IF(TABLE_VOCODERS_TEST1!R368=0,IF(TABLE_VOCODERS_TEST1!$E368="S",1,0),IF(TABLE_VOCODERS_TEST1!$F368="S",1,0))</f>
        <v>0</v>
      </c>
      <c r="H368">
        <v>1</v>
      </c>
    </row>
    <row r="369" spans="1:8">
      <c r="A369" t="str">
        <f>TABLE_VOCODERS_TEST1!G369</f>
        <v>joa</v>
      </c>
      <c r="B369" t="str">
        <f>TABLE_VOCODERS_TEST1!H369</f>
        <v>Tristeza</v>
      </c>
      <c r="C369">
        <f>IF(TABLE_VOCODERS_TEST1!E369="S",TABLE_VOCODERS_TEST1!M369,TABLE_VOCODERS_TEST1!N369)</f>
        <v>3</v>
      </c>
      <c r="D369">
        <f>IF(TABLE_VOCODERS_TEST1!E369="S",TABLE_VOCODERS_TEST1!K369,TABLE_VOCODERS_TEST1!L369)</f>
        <v>2</v>
      </c>
      <c r="E369">
        <f>IF(TABLE_VOCODERS_TEST1!I369=0,IF(TABLE_VOCODERS_TEST1!$E369="S",1,0),IF(TABLE_VOCODERS_TEST1!$F369="S",1,0))</f>
        <v>0</v>
      </c>
      <c r="F369">
        <f>IF(TABLE_VOCODERS_TEST1!J369=0,IF(TABLE_VOCODERS_TEST1!$E369="S",1,0),IF(TABLE_VOCODERS_TEST1!$F369="S",1,0))</f>
        <v>0</v>
      </c>
      <c r="G369">
        <f>IF(TABLE_VOCODERS_TEST1!R369=0,IF(TABLE_VOCODERS_TEST1!$E369="S",1,0),IF(TABLE_VOCODERS_TEST1!$F369="S",1,0))</f>
        <v>0</v>
      </c>
      <c r="H369">
        <v>1</v>
      </c>
    </row>
    <row r="370" spans="1:8">
      <c r="A370" t="str">
        <f>TABLE_VOCODERS_TEST1!G370</f>
        <v>joa</v>
      </c>
      <c r="B370" t="str">
        <f>TABLE_VOCODERS_TEST1!H370</f>
        <v>Sorpresa</v>
      </c>
      <c r="C370">
        <f>IF(TABLE_VOCODERS_TEST1!E370="S",TABLE_VOCODERS_TEST1!M370,TABLE_VOCODERS_TEST1!N370)</f>
        <v>3</v>
      </c>
      <c r="D370">
        <f>IF(TABLE_VOCODERS_TEST1!E370="S",TABLE_VOCODERS_TEST1!K370,TABLE_VOCODERS_TEST1!L370)</f>
        <v>3</v>
      </c>
      <c r="E370">
        <f>IF(TABLE_VOCODERS_TEST1!I370=0,IF(TABLE_VOCODERS_TEST1!$E370="S",1,0),IF(TABLE_VOCODERS_TEST1!$F370="S",1,0))</f>
        <v>1</v>
      </c>
      <c r="F370">
        <f>IF(TABLE_VOCODERS_TEST1!J370=0,IF(TABLE_VOCODERS_TEST1!$E370="S",1,0),IF(TABLE_VOCODERS_TEST1!$F370="S",1,0))</f>
        <v>1</v>
      </c>
      <c r="G370">
        <f>IF(TABLE_VOCODERS_TEST1!R370=0,IF(TABLE_VOCODERS_TEST1!$E370="S",1,0),IF(TABLE_VOCODERS_TEST1!$F370="S",1,0))</f>
        <v>0</v>
      </c>
      <c r="H370">
        <v>1</v>
      </c>
    </row>
    <row r="371" spans="1:8">
      <c r="A371" t="str">
        <f>TABLE_VOCODERS_TEST1!G371</f>
        <v>joa</v>
      </c>
      <c r="B371" t="str">
        <f>TABLE_VOCODERS_TEST1!H371</f>
        <v>Tristeza</v>
      </c>
      <c r="C371">
        <f>IF(TABLE_VOCODERS_TEST1!E371="S",TABLE_VOCODERS_TEST1!M371,TABLE_VOCODERS_TEST1!N371)</f>
        <v>2</v>
      </c>
      <c r="D371">
        <f>IF(TABLE_VOCODERS_TEST1!E371="S",TABLE_VOCODERS_TEST1!K371,TABLE_VOCODERS_TEST1!L371)</f>
        <v>3</v>
      </c>
      <c r="E371">
        <f>IF(TABLE_VOCODERS_TEST1!I371=0,IF(TABLE_VOCODERS_TEST1!$E371="S",1,0),IF(TABLE_VOCODERS_TEST1!$F371="S",1,0))</f>
        <v>1</v>
      </c>
      <c r="F371">
        <f>IF(TABLE_VOCODERS_TEST1!J371=0,IF(TABLE_VOCODERS_TEST1!$E371="S",1,0),IF(TABLE_VOCODERS_TEST1!$F371="S",1,0))</f>
        <v>0</v>
      </c>
      <c r="G371">
        <f>IF(TABLE_VOCODERS_TEST1!R371=0,IF(TABLE_VOCODERS_TEST1!$E371="S",1,0),IF(TABLE_VOCODERS_TEST1!$F371="S",1,0))</f>
        <v>0</v>
      </c>
      <c r="H371">
        <v>1</v>
      </c>
    </row>
    <row r="372" spans="1:8">
      <c r="A372" t="str">
        <f>TABLE_VOCODERS_TEST1!G372</f>
        <v>joa</v>
      </c>
      <c r="B372" t="str">
        <f>TABLE_VOCODERS_TEST1!H372</f>
        <v>Alegría</v>
      </c>
      <c r="C372">
        <f>IF(TABLE_VOCODERS_TEST1!E372="S",TABLE_VOCODERS_TEST1!M372,TABLE_VOCODERS_TEST1!N372)</f>
        <v>3</v>
      </c>
      <c r="D372">
        <f>IF(TABLE_VOCODERS_TEST1!E372="S",TABLE_VOCODERS_TEST1!K372,TABLE_VOCODERS_TEST1!L372)</f>
        <v>3</v>
      </c>
      <c r="E372">
        <f>IF(TABLE_VOCODERS_TEST1!I372=0,IF(TABLE_VOCODERS_TEST1!$E372="S",1,0),IF(TABLE_VOCODERS_TEST1!$F372="S",1,0))</f>
        <v>1</v>
      </c>
      <c r="F372">
        <f>IF(TABLE_VOCODERS_TEST1!J372=0,IF(TABLE_VOCODERS_TEST1!$E372="S",1,0),IF(TABLE_VOCODERS_TEST1!$F372="S",1,0))</f>
        <v>1</v>
      </c>
      <c r="G372">
        <f>IF(TABLE_VOCODERS_TEST1!R372=0,IF(TABLE_VOCODERS_TEST1!$E372="S",1,0),IF(TABLE_VOCODERS_TEST1!$F372="S",1,0))</f>
        <v>0</v>
      </c>
      <c r="H372">
        <v>1</v>
      </c>
    </row>
    <row r="373" spans="1:8">
      <c r="A373" t="str">
        <f>TABLE_VOCODERS_TEST1!G373</f>
        <v>joa</v>
      </c>
      <c r="B373" t="str">
        <f>TABLE_VOCODERS_TEST1!H373</f>
        <v>Enfado</v>
      </c>
      <c r="C373">
        <f>IF(TABLE_VOCODERS_TEST1!E373="S",TABLE_VOCODERS_TEST1!M373,TABLE_VOCODERS_TEST1!N373)</f>
        <v>3</v>
      </c>
      <c r="D373">
        <f>IF(TABLE_VOCODERS_TEST1!E373="S",TABLE_VOCODERS_TEST1!K373,TABLE_VOCODERS_TEST1!L373)</f>
        <v>3</v>
      </c>
      <c r="E373">
        <f>IF(TABLE_VOCODERS_TEST1!I373=0,IF(TABLE_VOCODERS_TEST1!$E373="S",1,0),IF(TABLE_VOCODERS_TEST1!$F373="S",1,0))</f>
        <v>1</v>
      </c>
      <c r="F373">
        <f>IF(TABLE_VOCODERS_TEST1!J373=0,IF(TABLE_VOCODERS_TEST1!$E373="S",1,0),IF(TABLE_VOCODERS_TEST1!$F373="S",1,0))</f>
        <v>1</v>
      </c>
      <c r="G373">
        <f>IF(TABLE_VOCODERS_TEST1!R373=0,IF(TABLE_VOCODERS_TEST1!$E373="S",1,0),IF(TABLE_VOCODERS_TEST1!$F373="S",1,0))</f>
        <v>0</v>
      </c>
      <c r="H373">
        <v>1</v>
      </c>
    </row>
    <row r="374" spans="1:8">
      <c r="A374" t="str">
        <f>TABLE_VOCODERS_TEST1!G374</f>
        <v>joa</v>
      </c>
      <c r="B374" t="str">
        <f>TABLE_VOCODERS_TEST1!H374</f>
        <v>Sorpresa</v>
      </c>
      <c r="C374">
        <f>IF(TABLE_VOCODERS_TEST1!E374="S",TABLE_VOCODERS_TEST1!M374,TABLE_VOCODERS_TEST1!N374)</f>
        <v>4</v>
      </c>
      <c r="D374">
        <f>IF(TABLE_VOCODERS_TEST1!E374="S",TABLE_VOCODERS_TEST1!K374,TABLE_VOCODERS_TEST1!L374)</f>
        <v>3</v>
      </c>
      <c r="E374">
        <f>IF(TABLE_VOCODERS_TEST1!I374=0,IF(TABLE_VOCODERS_TEST1!$E374="S",1,0),IF(TABLE_VOCODERS_TEST1!$F374="S",1,0))</f>
        <v>1</v>
      </c>
      <c r="F374">
        <f>IF(TABLE_VOCODERS_TEST1!J374=0,IF(TABLE_VOCODERS_TEST1!$E374="S",1,0),IF(TABLE_VOCODERS_TEST1!$F374="S",1,0))</f>
        <v>0</v>
      </c>
      <c r="G374">
        <f>IF(TABLE_VOCODERS_TEST1!R374=0,IF(TABLE_VOCODERS_TEST1!$E374="S",1,0),IF(TABLE_VOCODERS_TEST1!$F374="S",1,0))</f>
        <v>1</v>
      </c>
      <c r="H374">
        <v>1</v>
      </c>
    </row>
    <row r="375" spans="1:8">
      <c r="A375" t="str">
        <f>TABLE_VOCODERS_TEST1!G375</f>
        <v>joa</v>
      </c>
      <c r="B375" t="str">
        <f>TABLE_VOCODERS_TEST1!H375</f>
        <v>Neutra</v>
      </c>
      <c r="C375">
        <f>IF(TABLE_VOCODERS_TEST1!E375="S",TABLE_VOCODERS_TEST1!M375,TABLE_VOCODERS_TEST1!N375)</f>
        <v>2</v>
      </c>
      <c r="D375">
        <f>IF(TABLE_VOCODERS_TEST1!E375="S",TABLE_VOCODERS_TEST1!K375,TABLE_VOCODERS_TEST1!L375)</f>
        <v>2</v>
      </c>
      <c r="E375">
        <f>IF(TABLE_VOCODERS_TEST1!I375=0,IF(TABLE_VOCODERS_TEST1!$E375="S",1,0),IF(TABLE_VOCODERS_TEST1!$F375="S",1,0))</f>
        <v>0</v>
      </c>
      <c r="F375">
        <f>IF(TABLE_VOCODERS_TEST1!J375=0,IF(TABLE_VOCODERS_TEST1!$E375="S",1,0),IF(TABLE_VOCODERS_TEST1!$F375="S",1,0))</f>
        <v>0</v>
      </c>
      <c r="G375">
        <f>IF(TABLE_VOCODERS_TEST1!R375=0,IF(TABLE_VOCODERS_TEST1!$E375="S",1,0),IF(TABLE_VOCODERS_TEST1!$F375="S",1,0))</f>
        <v>0</v>
      </c>
      <c r="H375">
        <v>1</v>
      </c>
    </row>
    <row r="376" spans="1:8">
      <c r="A376" t="str">
        <f>TABLE_VOCODERS_TEST1!G376</f>
        <v>joa</v>
      </c>
      <c r="B376" t="str">
        <f>TABLE_VOCODERS_TEST1!H376</f>
        <v>Neutra</v>
      </c>
      <c r="C376">
        <f>IF(TABLE_VOCODERS_TEST1!E376="S",TABLE_VOCODERS_TEST1!M376,TABLE_VOCODERS_TEST1!N376)</f>
        <v>3</v>
      </c>
      <c r="D376">
        <f>IF(TABLE_VOCODERS_TEST1!E376="S",TABLE_VOCODERS_TEST1!K376,TABLE_VOCODERS_TEST1!L376)</f>
        <v>2</v>
      </c>
      <c r="E376">
        <f>IF(TABLE_VOCODERS_TEST1!I376=0,IF(TABLE_VOCODERS_TEST1!$E376="S",1,0),IF(TABLE_VOCODERS_TEST1!$F376="S",1,0))</f>
        <v>0</v>
      </c>
      <c r="F376">
        <f>IF(TABLE_VOCODERS_TEST1!J376=0,IF(TABLE_VOCODERS_TEST1!$E376="S",1,0),IF(TABLE_VOCODERS_TEST1!$F376="S",1,0))</f>
        <v>1</v>
      </c>
      <c r="G376">
        <f>IF(TABLE_VOCODERS_TEST1!R376=0,IF(TABLE_VOCODERS_TEST1!$E376="S",1,0),IF(TABLE_VOCODERS_TEST1!$F376="S",1,0))</f>
        <v>0</v>
      </c>
      <c r="H376">
        <v>1</v>
      </c>
    </row>
    <row r="377" spans="1:8">
      <c r="A377" t="str">
        <f>TABLE_VOCODERS_TEST1!G377</f>
        <v>joa</v>
      </c>
      <c r="B377" t="str">
        <f>TABLE_VOCODERS_TEST1!H377</f>
        <v>Alegría</v>
      </c>
      <c r="C377">
        <f>IF(TABLE_VOCODERS_TEST1!E377="S",TABLE_VOCODERS_TEST1!M377,TABLE_VOCODERS_TEST1!N377)</f>
        <v>3</v>
      </c>
      <c r="D377">
        <f>IF(TABLE_VOCODERS_TEST1!E377="S",TABLE_VOCODERS_TEST1!K377,TABLE_VOCODERS_TEST1!L377)</f>
        <v>3</v>
      </c>
      <c r="E377">
        <f>IF(TABLE_VOCODERS_TEST1!I377=0,IF(TABLE_VOCODERS_TEST1!$E377="S",1,0),IF(TABLE_VOCODERS_TEST1!$F377="S",1,0))</f>
        <v>1</v>
      </c>
      <c r="F377">
        <f>IF(TABLE_VOCODERS_TEST1!J377=0,IF(TABLE_VOCODERS_TEST1!$E377="S",1,0),IF(TABLE_VOCODERS_TEST1!$F377="S",1,0))</f>
        <v>0</v>
      </c>
      <c r="G377">
        <f>IF(TABLE_VOCODERS_TEST1!R377=0,IF(TABLE_VOCODERS_TEST1!$E377="S",1,0),IF(TABLE_VOCODERS_TEST1!$F377="S",1,0))</f>
        <v>1</v>
      </c>
      <c r="H377">
        <v>1</v>
      </c>
    </row>
    <row r="378" spans="1:8">
      <c r="A378" t="str">
        <f>TABLE_VOCODERS_TEST1!G378</f>
        <v>joa</v>
      </c>
      <c r="B378" t="str">
        <f>TABLE_VOCODERS_TEST1!H378</f>
        <v>Enfado</v>
      </c>
      <c r="C378">
        <f>IF(TABLE_VOCODERS_TEST1!E378="S",TABLE_VOCODERS_TEST1!M378,TABLE_VOCODERS_TEST1!N378)</f>
        <v>3</v>
      </c>
      <c r="D378">
        <f>IF(TABLE_VOCODERS_TEST1!E378="S",TABLE_VOCODERS_TEST1!K378,TABLE_VOCODERS_TEST1!L378)</f>
        <v>4</v>
      </c>
      <c r="E378">
        <f>IF(TABLE_VOCODERS_TEST1!I378=0,IF(TABLE_VOCODERS_TEST1!$E378="S",1,0),IF(TABLE_VOCODERS_TEST1!$F378="S",1,0))</f>
        <v>1</v>
      </c>
      <c r="F378">
        <f>IF(TABLE_VOCODERS_TEST1!J378=0,IF(TABLE_VOCODERS_TEST1!$E378="S",1,0),IF(TABLE_VOCODERS_TEST1!$F378="S",1,0))</f>
        <v>0</v>
      </c>
      <c r="G378">
        <f>IF(TABLE_VOCODERS_TEST1!R378=0,IF(TABLE_VOCODERS_TEST1!$E378="S",1,0),IF(TABLE_VOCODERS_TEST1!$F378="S",1,0))</f>
        <v>1</v>
      </c>
      <c r="H378">
        <v>1</v>
      </c>
    </row>
    <row r="379" spans="1:8">
      <c r="A379" t="str">
        <f>TABLE_VOCODERS_TEST1!G379</f>
        <v>joa</v>
      </c>
      <c r="B379" t="str">
        <f>TABLE_VOCODERS_TEST1!H379</f>
        <v>Enfado</v>
      </c>
      <c r="C379">
        <f>IF(TABLE_VOCODERS_TEST1!E379="S",TABLE_VOCODERS_TEST1!M379,TABLE_VOCODERS_TEST1!N379)</f>
        <v>3</v>
      </c>
      <c r="D379">
        <f>IF(TABLE_VOCODERS_TEST1!E379="S",TABLE_VOCODERS_TEST1!K379,TABLE_VOCODERS_TEST1!L379)</f>
        <v>3</v>
      </c>
      <c r="E379">
        <f>IF(TABLE_VOCODERS_TEST1!I379=0,IF(TABLE_VOCODERS_TEST1!$E379="S",1,0),IF(TABLE_VOCODERS_TEST1!$F379="S",1,0))</f>
        <v>1</v>
      </c>
      <c r="F379">
        <f>IF(TABLE_VOCODERS_TEST1!J379=0,IF(TABLE_VOCODERS_TEST1!$E379="S",1,0),IF(TABLE_VOCODERS_TEST1!$F379="S",1,0))</f>
        <v>0</v>
      </c>
      <c r="G379">
        <f>IF(TABLE_VOCODERS_TEST1!R379=0,IF(TABLE_VOCODERS_TEST1!$E379="S",1,0),IF(TABLE_VOCODERS_TEST1!$F379="S",1,0))</f>
        <v>0</v>
      </c>
      <c r="H379">
        <v>1</v>
      </c>
    </row>
    <row r="380" spans="1:8">
      <c r="A380" t="str">
        <f>TABLE_VOCODERS_TEST1!G380</f>
        <v>joa</v>
      </c>
      <c r="B380" t="str">
        <f>TABLE_VOCODERS_TEST1!H380</f>
        <v>Sorpresa</v>
      </c>
      <c r="C380">
        <f>IF(TABLE_VOCODERS_TEST1!E380="S",TABLE_VOCODERS_TEST1!M380,TABLE_VOCODERS_TEST1!N380)</f>
        <v>2</v>
      </c>
      <c r="D380">
        <f>IF(TABLE_VOCODERS_TEST1!E380="S",TABLE_VOCODERS_TEST1!K380,TABLE_VOCODERS_TEST1!L380)</f>
        <v>0</v>
      </c>
      <c r="E380">
        <f>IF(TABLE_VOCODERS_TEST1!I380=0,IF(TABLE_VOCODERS_TEST1!$E380="S",1,0),IF(TABLE_VOCODERS_TEST1!$F380="S",1,0))</f>
        <v>0</v>
      </c>
      <c r="F380">
        <f>IF(TABLE_VOCODERS_TEST1!J380=0,IF(TABLE_VOCODERS_TEST1!$E380="S",1,0),IF(TABLE_VOCODERS_TEST1!$F380="S",1,0))</f>
        <v>1</v>
      </c>
      <c r="G380">
        <f>IF(TABLE_VOCODERS_TEST1!R380=0,IF(TABLE_VOCODERS_TEST1!$E380="S",1,0),IF(TABLE_VOCODERS_TEST1!$F380="S",1,0))</f>
        <v>0</v>
      </c>
      <c r="H380">
        <v>1</v>
      </c>
    </row>
    <row r="381" spans="1:8">
      <c r="A381" t="str">
        <f>TABLE_VOCODERS_TEST1!G381</f>
        <v>joa</v>
      </c>
      <c r="B381" t="str">
        <f>TABLE_VOCODERS_TEST1!H381</f>
        <v>Neutra</v>
      </c>
      <c r="C381">
        <f>IF(TABLE_VOCODERS_TEST1!E381="S",TABLE_VOCODERS_TEST1!M381,TABLE_VOCODERS_TEST1!N381)</f>
        <v>3</v>
      </c>
      <c r="D381">
        <f>IF(TABLE_VOCODERS_TEST1!E381="S",TABLE_VOCODERS_TEST1!K381,TABLE_VOCODERS_TEST1!L381)</f>
        <v>3</v>
      </c>
      <c r="E381">
        <f>IF(TABLE_VOCODERS_TEST1!I381=0,IF(TABLE_VOCODERS_TEST1!$E381="S",1,0),IF(TABLE_VOCODERS_TEST1!$F381="S",1,0))</f>
        <v>1</v>
      </c>
      <c r="F381">
        <f>IF(TABLE_VOCODERS_TEST1!J381=0,IF(TABLE_VOCODERS_TEST1!$E381="S",1,0),IF(TABLE_VOCODERS_TEST1!$F381="S",1,0))</f>
        <v>0</v>
      </c>
      <c r="G381">
        <f>IF(TABLE_VOCODERS_TEST1!R381=0,IF(TABLE_VOCODERS_TEST1!$E381="S",1,0),IF(TABLE_VOCODERS_TEST1!$F381="S",1,0))</f>
        <v>0</v>
      </c>
      <c r="H381">
        <v>1</v>
      </c>
    </row>
    <row r="382" spans="1:8">
      <c r="A382" t="str">
        <f>TABLE_VOCODERS_TEST1!G382</f>
        <v>joa</v>
      </c>
      <c r="B382" t="str">
        <f>TABLE_VOCODERS_TEST1!H382</f>
        <v>Tristeza</v>
      </c>
      <c r="C382">
        <f>IF(TABLE_VOCODERS_TEST1!E382="S",TABLE_VOCODERS_TEST1!M382,TABLE_VOCODERS_TEST1!N382)</f>
        <v>3</v>
      </c>
      <c r="D382">
        <f>IF(TABLE_VOCODERS_TEST1!E382="S",TABLE_VOCODERS_TEST1!K382,TABLE_VOCODERS_TEST1!L382)</f>
        <v>4</v>
      </c>
      <c r="E382">
        <f>IF(TABLE_VOCODERS_TEST1!I382=0,IF(TABLE_VOCODERS_TEST1!$E382="S",1,0),IF(TABLE_VOCODERS_TEST1!$F382="S",1,0))</f>
        <v>1</v>
      </c>
      <c r="F382">
        <f>IF(TABLE_VOCODERS_TEST1!J382=0,IF(TABLE_VOCODERS_TEST1!$E382="S",1,0),IF(TABLE_VOCODERS_TEST1!$F382="S",1,0))</f>
        <v>1</v>
      </c>
      <c r="G382">
        <f>IF(TABLE_VOCODERS_TEST1!R382=0,IF(TABLE_VOCODERS_TEST1!$E382="S",1,0),IF(TABLE_VOCODERS_TEST1!$F382="S",1,0))</f>
        <v>0</v>
      </c>
      <c r="H382">
        <v>1</v>
      </c>
    </row>
    <row r="383" spans="1:8">
      <c r="A383" t="str">
        <f>TABLE_VOCODERS_TEST1!G383</f>
        <v>joa</v>
      </c>
      <c r="B383" t="str">
        <f>TABLE_VOCODERS_TEST1!H383</f>
        <v>Sorpresa</v>
      </c>
      <c r="C383">
        <f>IF(TABLE_VOCODERS_TEST1!E383="S",TABLE_VOCODERS_TEST1!M383,TABLE_VOCODERS_TEST1!N383)</f>
        <v>3</v>
      </c>
      <c r="D383">
        <f>IF(TABLE_VOCODERS_TEST1!E383="S",TABLE_VOCODERS_TEST1!K383,TABLE_VOCODERS_TEST1!L383)</f>
        <v>1</v>
      </c>
      <c r="E383">
        <f>IF(TABLE_VOCODERS_TEST1!I383=0,IF(TABLE_VOCODERS_TEST1!$E383="S",1,0),IF(TABLE_VOCODERS_TEST1!$F383="S",1,0))</f>
        <v>1</v>
      </c>
      <c r="F383">
        <f>IF(TABLE_VOCODERS_TEST1!J383=0,IF(TABLE_VOCODERS_TEST1!$E383="S",1,0),IF(TABLE_VOCODERS_TEST1!$F383="S",1,0))</f>
        <v>1</v>
      </c>
      <c r="G383">
        <f>IF(TABLE_VOCODERS_TEST1!R383=0,IF(TABLE_VOCODERS_TEST1!$E383="S",1,0),IF(TABLE_VOCODERS_TEST1!$F383="S",1,0))</f>
        <v>1</v>
      </c>
      <c r="H383">
        <v>1</v>
      </c>
    </row>
    <row r="384" spans="1:8">
      <c r="A384" t="str">
        <f>TABLE_VOCODERS_TEST1!G384</f>
        <v>joa</v>
      </c>
      <c r="B384" t="str">
        <f>TABLE_VOCODERS_TEST1!H384</f>
        <v>Tristeza</v>
      </c>
      <c r="C384">
        <f>IF(TABLE_VOCODERS_TEST1!E384="S",TABLE_VOCODERS_TEST1!M384,TABLE_VOCODERS_TEST1!N384)</f>
        <v>3</v>
      </c>
      <c r="D384">
        <f>IF(TABLE_VOCODERS_TEST1!E384="S",TABLE_VOCODERS_TEST1!K384,TABLE_VOCODERS_TEST1!L384)</f>
        <v>1</v>
      </c>
      <c r="E384">
        <f>IF(TABLE_VOCODERS_TEST1!I384=0,IF(TABLE_VOCODERS_TEST1!$E384="S",1,0),IF(TABLE_VOCODERS_TEST1!$F384="S",1,0))</f>
        <v>1</v>
      </c>
      <c r="F384">
        <f>IF(TABLE_VOCODERS_TEST1!J384=0,IF(TABLE_VOCODERS_TEST1!$E384="S",1,0),IF(TABLE_VOCODERS_TEST1!$F384="S",1,0))</f>
        <v>1</v>
      </c>
      <c r="G384">
        <f>IF(TABLE_VOCODERS_TEST1!R384=0,IF(TABLE_VOCODERS_TEST1!$E384="S",1,0),IF(TABLE_VOCODERS_TEST1!$F384="S",1,0))</f>
        <v>1</v>
      </c>
      <c r="H384">
        <v>1</v>
      </c>
    </row>
    <row r="385" spans="1:8">
      <c r="A385" t="str">
        <f>TABLE_VOCODERS_TEST1!G385</f>
        <v>joa</v>
      </c>
      <c r="B385" t="str">
        <f>TABLE_VOCODERS_TEST1!H385</f>
        <v>Alegría</v>
      </c>
      <c r="C385">
        <f>IF(TABLE_VOCODERS_TEST1!E385="S",TABLE_VOCODERS_TEST1!M385,TABLE_VOCODERS_TEST1!N385)</f>
        <v>3</v>
      </c>
      <c r="D385">
        <f>IF(TABLE_VOCODERS_TEST1!E385="S",TABLE_VOCODERS_TEST1!K385,TABLE_VOCODERS_TEST1!L385)</f>
        <v>2</v>
      </c>
      <c r="E385">
        <f>IF(TABLE_VOCODERS_TEST1!I385=0,IF(TABLE_VOCODERS_TEST1!$E385="S",1,0),IF(TABLE_VOCODERS_TEST1!$F385="S",1,0))</f>
        <v>1</v>
      </c>
      <c r="F385">
        <f>IF(TABLE_VOCODERS_TEST1!J385=0,IF(TABLE_VOCODERS_TEST1!$E385="S",1,0),IF(TABLE_VOCODERS_TEST1!$F385="S",1,0))</f>
        <v>0</v>
      </c>
      <c r="G385">
        <f>IF(TABLE_VOCODERS_TEST1!R385=0,IF(TABLE_VOCODERS_TEST1!$E385="S",1,0),IF(TABLE_VOCODERS_TEST1!$F385="S",1,0))</f>
        <v>0</v>
      </c>
      <c r="H385">
        <v>1</v>
      </c>
    </row>
    <row r="386" spans="1:8">
      <c r="A386" t="str">
        <f>TABLE_VOCODERS_TEST1!G386</f>
        <v>joa</v>
      </c>
      <c r="B386" t="str">
        <f>TABLE_VOCODERS_TEST1!H386</f>
        <v>Enfado</v>
      </c>
      <c r="C386">
        <f>IF(TABLE_VOCODERS_TEST1!E386="S",TABLE_VOCODERS_TEST1!M386,TABLE_VOCODERS_TEST1!N386)</f>
        <v>3</v>
      </c>
      <c r="D386">
        <f>IF(TABLE_VOCODERS_TEST1!E386="S",TABLE_VOCODERS_TEST1!K386,TABLE_VOCODERS_TEST1!L386)</f>
        <v>3</v>
      </c>
      <c r="E386">
        <f>IF(TABLE_VOCODERS_TEST1!I386=0,IF(TABLE_VOCODERS_TEST1!$E386="S",1,0),IF(TABLE_VOCODERS_TEST1!$F386="S",1,0))</f>
        <v>1</v>
      </c>
      <c r="F386">
        <f>IF(TABLE_VOCODERS_TEST1!J386=0,IF(TABLE_VOCODERS_TEST1!$E386="S",1,0),IF(TABLE_VOCODERS_TEST1!$F386="S",1,0))</f>
        <v>1</v>
      </c>
      <c r="G386">
        <f>IF(TABLE_VOCODERS_TEST1!R386=0,IF(TABLE_VOCODERS_TEST1!$E386="S",1,0),IF(TABLE_VOCODERS_TEST1!$F386="S",1,0))</f>
        <v>0</v>
      </c>
      <c r="H386">
        <v>1</v>
      </c>
    </row>
    <row r="387" spans="1:8">
      <c r="A387" t="str">
        <f>TABLE_VOCODERS_TEST1!G387</f>
        <v>joa</v>
      </c>
      <c r="B387" t="str">
        <f>TABLE_VOCODERS_TEST1!H387</f>
        <v>Sorpresa</v>
      </c>
      <c r="C387">
        <f>IF(TABLE_VOCODERS_TEST1!E387="S",TABLE_VOCODERS_TEST1!M387,TABLE_VOCODERS_TEST1!N387)</f>
        <v>3</v>
      </c>
      <c r="D387">
        <f>IF(TABLE_VOCODERS_TEST1!E387="S",TABLE_VOCODERS_TEST1!K387,TABLE_VOCODERS_TEST1!L387)</f>
        <v>0</v>
      </c>
      <c r="E387">
        <f>IF(TABLE_VOCODERS_TEST1!I387=0,IF(TABLE_VOCODERS_TEST1!$E387="S",1,0),IF(TABLE_VOCODERS_TEST1!$F387="S",1,0))</f>
        <v>0</v>
      </c>
      <c r="F387">
        <f>IF(TABLE_VOCODERS_TEST1!J387=0,IF(TABLE_VOCODERS_TEST1!$E387="S",1,0),IF(TABLE_VOCODERS_TEST1!$F387="S",1,0))</f>
        <v>0</v>
      </c>
      <c r="G387">
        <f>IF(TABLE_VOCODERS_TEST1!R387=0,IF(TABLE_VOCODERS_TEST1!$E387="S",1,0),IF(TABLE_VOCODERS_TEST1!$F387="S",1,0))</f>
        <v>1</v>
      </c>
      <c r="H387">
        <v>1</v>
      </c>
    </row>
    <row r="388" spans="1:8">
      <c r="A388" t="str">
        <f>TABLE_VOCODERS_TEST1!G388</f>
        <v>joa</v>
      </c>
      <c r="B388" t="str">
        <f>TABLE_VOCODERS_TEST1!H388</f>
        <v>Neutra</v>
      </c>
      <c r="C388">
        <f>IF(TABLE_VOCODERS_TEST1!E388="S",TABLE_VOCODERS_TEST1!M388,TABLE_VOCODERS_TEST1!N388)</f>
        <v>3</v>
      </c>
      <c r="D388">
        <f>IF(TABLE_VOCODERS_TEST1!E388="S",TABLE_VOCODERS_TEST1!K388,TABLE_VOCODERS_TEST1!L388)</f>
        <v>3</v>
      </c>
      <c r="E388">
        <f>IF(TABLE_VOCODERS_TEST1!I388=0,IF(TABLE_VOCODERS_TEST1!$E388="S",1,0),IF(TABLE_VOCODERS_TEST1!$F388="S",1,0))</f>
        <v>0</v>
      </c>
      <c r="F388">
        <f>IF(TABLE_VOCODERS_TEST1!J388=0,IF(TABLE_VOCODERS_TEST1!$E388="S",1,0),IF(TABLE_VOCODERS_TEST1!$F388="S",1,0))</f>
        <v>1</v>
      </c>
      <c r="G388">
        <f>IF(TABLE_VOCODERS_TEST1!R388=0,IF(TABLE_VOCODERS_TEST1!$E388="S",1,0),IF(TABLE_VOCODERS_TEST1!$F388="S",1,0))</f>
        <v>0</v>
      </c>
      <c r="H388">
        <v>1</v>
      </c>
    </row>
    <row r="389" spans="1:8">
      <c r="A389" t="str">
        <f>TABLE_VOCODERS_TEST1!G389</f>
        <v>joa</v>
      </c>
      <c r="B389" t="str">
        <f>TABLE_VOCODERS_TEST1!H389</f>
        <v>Neutra</v>
      </c>
      <c r="C389">
        <f>IF(TABLE_VOCODERS_TEST1!E389="S",TABLE_VOCODERS_TEST1!M389,TABLE_VOCODERS_TEST1!N389)</f>
        <v>3</v>
      </c>
      <c r="D389">
        <f>IF(TABLE_VOCODERS_TEST1!E389="S",TABLE_VOCODERS_TEST1!K389,TABLE_VOCODERS_TEST1!L389)</f>
        <v>3</v>
      </c>
      <c r="E389">
        <f>IF(TABLE_VOCODERS_TEST1!I389=0,IF(TABLE_VOCODERS_TEST1!$E389="S",1,0),IF(TABLE_VOCODERS_TEST1!$F389="S",1,0))</f>
        <v>1</v>
      </c>
      <c r="F389">
        <f>IF(TABLE_VOCODERS_TEST1!J389=0,IF(TABLE_VOCODERS_TEST1!$E389="S",1,0),IF(TABLE_VOCODERS_TEST1!$F389="S",1,0))</f>
        <v>1</v>
      </c>
      <c r="G389">
        <f>IF(TABLE_VOCODERS_TEST1!R389=0,IF(TABLE_VOCODERS_TEST1!$E389="S",1,0),IF(TABLE_VOCODERS_TEST1!$F389="S",1,0))</f>
        <v>1</v>
      </c>
      <c r="H389">
        <v>1</v>
      </c>
    </row>
    <row r="390" spans="1:8">
      <c r="A390" t="str">
        <f>TABLE_VOCODERS_TEST1!G390</f>
        <v>joa</v>
      </c>
      <c r="B390" t="str">
        <f>TABLE_VOCODERS_TEST1!H390</f>
        <v>Sorpresa</v>
      </c>
      <c r="C390">
        <f>IF(TABLE_VOCODERS_TEST1!E390="S",TABLE_VOCODERS_TEST1!M390,TABLE_VOCODERS_TEST1!N390)</f>
        <v>3</v>
      </c>
      <c r="D390">
        <f>IF(TABLE_VOCODERS_TEST1!E390="S",TABLE_VOCODERS_TEST1!K390,TABLE_VOCODERS_TEST1!L390)</f>
        <v>2</v>
      </c>
      <c r="E390">
        <f>IF(TABLE_VOCODERS_TEST1!I390=0,IF(TABLE_VOCODERS_TEST1!$E390="S",1,0),IF(TABLE_VOCODERS_TEST1!$F390="S",1,0))</f>
        <v>1</v>
      </c>
      <c r="F390">
        <f>IF(TABLE_VOCODERS_TEST1!J390=0,IF(TABLE_VOCODERS_TEST1!$E390="S",1,0),IF(TABLE_VOCODERS_TEST1!$F390="S",1,0))</f>
        <v>1</v>
      </c>
      <c r="G390">
        <f>IF(TABLE_VOCODERS_TEST1!R390=0,IF(TABLE_VOCODERS_TEST1!$E390="S",1,0),IF(TABLE_VOCODERS_TEST1!$F390="S",1,0))</f>
        <v>0</v>
      </c>
      <c r="H390">
        <v>1</v>
      </c>
    </row>
    <row r="391" spans="1:8">
      <c r="A391" t="str">
        <f>TABLE_VOCODERS_TEST1!G391</f>
        <v>joa</v>
      </c>
      <c r="B391" t="str">
        <f>TABLE_VOCODERS_TEST1!H391</f>
        <v>Tristeza</v>
      </c>
      <c r="C391">
        <f>IF(TABLE_VOCODERS_TEST1!E391="S",TABLE_VOCODERS_TEST1!M391,TABLE_VOCODERS_TEST1!N391)</f>
        <v>3</v>
      </c>
      <c r="D391">
        <f>IF(TABLE_VOCODERS_TEST1!E391="S",TABLE_VOCODERS_TEST1!K391,TABLE_VOCODERS_TEST1!L391)</f>
        <v>3</v>
      </c>
      <c r="E391">
        <f>IF(TABLE_VOCODERS_TEST1!I391=0,IF(TABLE_VOCODERS_TEST1!$E391="S",1,0),IF(TABLE_VOCODERS_TEST1!$F391="S",1,0))</f>
        <v>1</v>
      </c>
      <c r="F391">
        <f>IF(TABLE_VOCODERS_TEST1!J391=0,IF(TABLE_VOCODERS_TEST1!$E391="S",1,0),IF(TABLE_VOCODERS_TEST1!$F391="S",1,0))</f>
        <v>1</v>
      </c>
      <c r="G391">
        <f>IF(TABLE_VOCODERS_TEST1!R391=0,IF(TABLE_VOCODERS_TEST1!$E391="S",1,0),IF(TABLE_VOCODERS_TEST1!$F391="S",1,0))</f>
        <v>0</v>
      </c>
      <c r="H391">
        <v>1</v>
      </c>
    </row>
    <row r="392" spans="1:8">
      <c r="A392" t="str">
        <f>TABLE_VOCODERS_TEST1!G392</f>
        <v>joa</v>
      </c>
      <c r="B392" t="str">
        <f>TABLE_VOCODERS_TEST1!H392</f>
        <v>Tristeza</v>
      </c>
      <c r="C392">
        <f>IF(TABLE_VOCODERS_TEST1!E392="S",TABLE_VOCODERS_TEST1!M392,TABLE_VOCODERS_TEST1!N392)</f>
        <v>3</v>
      </c>
      <c r="D392">
        <f>IF(TABLE_VOCODERS_TEST1!E392="S",TABLE_VOCODERS_TEST1!K392,TABLE_VOCODERS_TEST1!L392)</f>
        <v>3</v>
      </c>
      <c r="E392">
        <f>IF(TABLE_VOCODERS_TEST1!I392=0,IF(TABLE_VOCODERS_TEST1!$E392="S",1,0),IF(TABLE_VOCODERS_TEST1!$F392="S",1,0))</f>
        <v>1</v>
      </c>
      <c r="F392">
        <f>IF(TABLE_VOCODERS_TEST1!J392=0,IF(TABLE_VOCODERS_TEST1!$E392="S",1,0),IF(TABLE_VOCODERS_TEST1!$F392="S",1,0))</f>
        <v>0</v>
      </c>
      <c r="G392">
        <f>IF(TABLE_VOCODERS_TEST1!R392=0,IF(TABLE_VOCODERS_TEST1!$E392="S",1,0),IF(TABLE_VOCODERS_TEST1!$F392="S",1,0))</f>
        <v>0</v>
      </c>
      <c r="H392">
        <v>1</v>
      </c>
    </row>
    <row r="393" spans="1:8">
      <c r="A393" t="str">
        <f>TABLE_VOCODERS_TEST1!G393</f>
        <v>joa</v>
      </c>
      <c r="B393" t="str">
        <f>TABLE_VOCODERS_TEST1!H393</f>
        <v>Enfado</v>
      </c>
      <c r="C393">
        <f>IF(TABLE_VOCODERS_TEST1!E393="S",TABLE_VOCODERS_TEST1!M393,TABLE_VOCODERS_TEST1!N393)</f>
        <v>3</v>
      </c>
      <c r="D393">
        <f>IF(TABLE_VOCODERS_TEST1!E393="S",TABLE_VOCODERS_TEST1!K393,TABLE_VOCODERS_TEST1!L393)</f>
        <v>3</v>
      </c>
      <c r="E393">
        <f>IF(TABLE_VOCODERS_TEST1!I393=0,IF(TABLE_VOCODERS_TEST1!$E393="S",1,0),IF(TABLE_VOCODERS_TEST1!$F393="S",1,0))</f>
        <v>1</v>
      </c>
      <c r="F393">
        <f>IF(TABLE_VOCODERS_TEST1!J393=0,IF(TABLE_VOCODERS_TEST1!$E393="S",1,0),IF(TABLE_VOCODERS_TEST1!$F393="S",1,0))</f>
        <v>1</v>
      </c>
      <c r="G393">
        <f>IF(TABLE_VOCODERS_TEST1!R393=0,IF(TABLE_VOCODERS_TEST1!$E393="S",1,0),IF(TABLE_VOCODERS_TEST1!$F393="S",1,0))</f>
        <v>1</v>
      </c>
      <c r="H393">
        <v>1</v>
      </c>
    </row>
    <row r="394" spans="1:8">
      <c r="A394" t="str">
        <f>TABLE_VOCODERS_TEST1!G394</f>
        <v>joa</v>
      </c>
      <c r="B394" t="str">
        <f>TABLE_VOCODERS_TEST1!H394</f>
        <v>Alegría</v>
      </c>
      <c r="C394">
        <f>IF(TABLE_VOCODERS_TEST1!E394="S",TABLE_VOCODERS_TEST1!M394,TABLE_VOCODERS_TEST1!N394)</f>
        <v>3</v>
      </c>
      <c r="D394">
        <f>IF(TABLE_VOCODERS_TEST1!E394="S",TABLE_VOCODERS_TEST1!K394,TABLE_VOCODERS_TEST1!L394)</f>
        <v>2</v>
      </c>
      <c r="E394">
        <f>IF(TABLE_VOCODERS_TEST1!I394=0,IF(TABLE_VOCODERS_TEST1!$E394="S",1,0),IF(TABLE_VOCODERS_TEST1!$F394="S",1,0))</f>
        <v>1</v>
      </c>
      <c r="F394">
        <f>IF(TABLE_VOCODERS_TEST1!J394=0,IF(TABLE_VOCODERS_TEST1!$E394="S",1,0),IF(TABLE_VOCODERS_TEST1!$F394="S",1,0))</f>
        <v>1</v>
      </c>
      <c r="G394">
        <f>IF(TABLE_VOCODERS_TEST1!R394=0,IF(TABLE_VOCODERS_TEST1!$E394="S",1,0),IF(TABLE_VOCODERS_TEST1!$F394="S",1,0))</f>
        <v>0</v>
      </c>
      <c r="H394">
        <v>1</v>
      </c>
    </row>
    <row r="395" spans="1:8">
      <c r="A395" t="str">
        <f>TABLE_VOCODERS_TEST1!G395</f>
        <v>joa</v>
      </c>
      <c r="B395" t="str">
        <f>TABLE_VOCODERS_TEST1!H395</f>
        <v>Neutra</v>
      </c>
      <c r="C395">
        <f>IF(TABLE_VOCODERS_TEST1!E395="S",TABLE_VOCODERS_TEST1!M395,TABLE_VOCODERS_TEST1!N395)</f>
        <v>3</v>
      </c>
      <c r="D395">
        <f>IF(TABLE_VOCODERS_TEST1!E395="S",TABLE_VOCODERS_TEST1!K395,TABLE_VOCODERS_TEST1!L395)</f>
        <v>3</v>
      </c>
      <c r="E395">
        <f>IF(TABLE_VOCODERS_TEST1!I395=0,IF(TABLE_VOCODERS_TEST1!$E395="S",1,0),IF(TABLE_VOCODERS_TEST1!$F395="S",1,0))</f>
        <v>1</v>
      </c>
      <c r="F395">
        <f>IF(TABLE_VOCODERS_TEST1!J395=0,IF(TABLE_VOCODERS_TEST1!$E395="S",1,0),IF(TABLE_VOCODERS_TEST1!$F395="S",1,0))</f>
        <v>1</v>
      </c>
      <c r="G395">
        <f>IF(TABLE_VOCODERS_TEST1!R395=0,IF(TABLE_VOCODERS_TEST1!$E395="S",1,0),IF(TABLE_VOCODERS_TEST1!$F395="S",1,0))</f>
        <v>0</v>
      </c>
      <c r="H395">
        <v>1</v>
      </c>
    </row>
    <row r="396" spans="1:8">
      <c r="A396" t="str">
        <f>TABLE_VOCODERS_TEST1!G396</f>
        <v>joa</v>
      </c>
      <c r="B396" t="str">
        <f>TABLE_VOCODERS_TEST1!H396</f>
        <v>Alegría</v>
      </c>
      <c r="C396">
        <f>IF(TABLE_VOCODERS_TEST1!E396="S",TABLE_VOCODERS_TEST1!M396,TABLE_VOCODERS_TEST1!N396)</f>
        <v>3</v>
      </c>
      <c r="D396">
        <f>IF(TABLE_VOCODERS_TEST1!E396="S",TABLE_VOCODERS_TEST1!K396,TABLE_VOCODERS_TEST1!L396)</f>
        <v>1</v>
      </c>
      <c r="E396">
        <f>IF(TABLE_VOCODERS_TEST1!I396=0,IF(TABLE_VOCODERS_TEST1!$E396="S",1,0),IF(TABLE_VOCODERS_TEST1!$F396="S",1,0))</f>
        <v>1</v>
      </c>
      <c r="F396">
        <f>IF(TABLE_VOCODERS_TEST1!J396=0,IF(TABLE_VOCODERS_TEST1!$E396="S",1,0),IF(TABLE_VOCODERS_TEST1!$F396="S",1,0))</f>
        <v>1</v>
      </c>
      <c r="G396">
        <f>IF(TABLE_VOCODERS_TEST1!R396=0,IF(TABLE_VOCODERS_TEST1!$E396="S",1,0),IF(TABLE_VOCODERS_TEST1!$F396="S",1,0))</f>
        <v>1</v>
      </c>
      <c r="H396">
        <v>1</v>
      </c>
    </row>
    <row r="397" spans="1:8">
      <c r="A397" t="str">
        <f>TABLE_VOCODERS_TEST1!G397</f>
        <v>joa</v>
      </c>
      <c r="B397" t="str">
        <f>TABLE_VOCODERS_TEST1!H397</f>
        <v>Enfado</v>
      </c>
      <c r="C397">
        <f>IF(TABLE_VOCODERS_TEST1!E397="S",TABLE_VOCODERS_TEST1!M397,TABLE_VOCODERS_TEST1!N397)</f>
        <v>2</v>
      </c>
      <c r="D397">
        <f>IF(TABLE_VOCODERS_TEST1!E397="S",TABLE_VOCODERS_TEST1!K397,TABLE_VOCODERS_TEST1!L397)</f>
        <v>1</v>
      </c>
      <c r="E397">
        <f>IF(TABLE_VOCODERS_TEST1!I397=0,IF(TABLE_VOCODERS_TEST1!$E397="S",1,0),IF(TABLE_VOCODERS_TEST1!$F397="S",1,0))</f>
        <v>1</v>
      </c>
      <c r="F397">
        <f>IF(TABLE_VOCODERS_TEST1!J397=0,IF(TABLE_VOCODERS_TEST1!$E397="S",1,0),IF(TABLE_VOCODERS_TEST1!$F397="S",1,0))</f>
        <v>1</v>
      </c>
      <c r="G397">
        <f>IF(TABLE_VOCODERS_TEST1!R397=0,IF(TABLE_VOCODERS_TEST1!$E397="S",1,0),IF(TABLE_VOCODERS_TEST1!$F397="S",1,0))</f>
        <v>1</v>
      </c>
      <c r="H397">
        <v>1</v>
      </c>
    </row>
    <row r="398" spans="1:8">
      <c r="A398" t="str">
        <f>TABLE_VOCODERS_TEST1!G398</f>
        <v>joa</v>
      </c>
      <c r="B398" t="str">
        <f>TABLE_VOCODERS_TEST1!H398</f>
        <v>Sorpresa</v>
      </c>
      <c r="C398">
        <f>IF(TABLE_VOCODERS_TEST1!E398="S",TABLE_VOCODERS_TEST1!M398,TABLE_VOCODERS_TEST1!N398)</f>
        <v>3</v>
      </c>
      <c r="D398">
        <f>IF(TABLE_VOCODERS_TEST1!E398="S",TABLE_VOCODERS_TEST1!K398,TABLE_VOCODERS_TEST1!L398)</f>
        <v>2</v>
      </c>
      <c r="E398">
        <f>IF(TABLE_VOCODERS_TEST1!I398=0,IF(TABLE_VOCODERS_TEST1!$E398="S",1,0),IF(TABLE_VOCODERS_TEST1!$F398="S",1,0))</f>
        <v>1</v>
      </c>
      <c r="F398">
        <f>IF(TABLE_VOCODERS_TEST1!J398=0,IF(TABLE_VOCODERS_TEST1!$E398="S",1,0),IF(TABLE_VOCODERS_TEST1!$F398="S",1,0))</f>
        <v>1</v>
      </c>
      <c r="G398">
        <f>IF(TABLE_VOCODERS_TEST1!R398=0,IF(TABLE_VOCODERS_TEST1!$E398="S",1,0),IF(TABLE_VOCODERS_TEST1!$F398="S",1,0))</f>
        <v>1</v>
      </c>
      <c r="H398">
        <v>1</v>
      </c>
    </row>
    <row r="399" spans="1:8">
      <c r="A399" t="str">
        <f>TABLE_VOCODERS_TEST1!G399</f>
        <v>joa</v>
      </c>
      <c r="B399" t="str">
        <f>TABLE_VOCODERS_TEST1!H399</f>
        <v>Neutra</v>
      </c>
      <c r="C399">
        <f>IF(TABLE_VOCODERS_TEST1!E399="S",TABLE_VOCODERS_TEST1!M399,TABLE_VOCODERS_TEST1!N399)</f>
        <v>2</v>
      </c>
      <c r="D399">
        <f>IF(TABLE_VOCODERS_TEST1!E399="S",TABLE_VOCODERS_TEST1!K399,TABLE_VOCODERS_TEST1!L399)</f>
        <v>3</v>
      </c>
      <c r="E399">
        <f>IF(TABLE_VOCODERS_TEST1!I399=0,IF(TABLE_VOCODERS_TEST1!$E399="S",1,0),IF(TABLE_VOCODERS_TEST1!$F399="S",1,0))</f>
        <v>0</v>
      </c>
      <c r="F399">
        <f>IF(TABLE_VOCODERS_TEST1!J399=0,IF(TABLE_VOCODERS_TEST1!$E399="S",1,0),IF(TABLE_VOCODERS_TEST1!$F399="S",1,0))</f>
        <v>0</v>
      </c>
      <c r="G399">
        <f>IF(TABLE_VOCODERS_TEST1!R399=0,IF(TABLE_VOCODERS_TEST1!$E399="S",1,0),IF(TABLE_VOCODERS_TEST1!$F399="S",1,0))</f>
        <v>0</v>
      </c>
      <c r="H399">
        <v>1</v>
      </c>
    </row>
    <row r="400" spans="1:8">
      <c r="A400" t="str">
        <f>TABLE_VOCODERS_TEST1!G400</f>
        <v>joa</v>
      </c>
      <c r="B400" t="str">
        <f>TABLE_VOCODERS_TEST1!H400</f>
        <v>Tristeza</v>
      </c>
      <c r="C400">
        <f>IF(TABLE_VOCODERS_TEST1!E400="S",TABLE_VOCODERS_TEST1!M400,TABLE_VOCODERS_TEST1!N400)</f>
        <v>2</v>
      </c>
      <c r="D400">
        <f>IF(TABLE_VOCODERS_TEST1!E400="S",TABLE_VOCODERS_TEST1!K400,TABLE_VOCODERS_TEST1!L400)</f>
        <v>1</v>
      </c>
      <c r="E400">
        <f>IF(TABLE_VOCODERS_TEST1!I400=0,IF(TABLE_VOCODERS_TEST1!$E400="S",1,0),IF(TABLE_VOCODERS_TEST1!$F400="S",1,0))</f>
        <v>0</v>
      </c>
      <c r="F400">
        <f>IF(TABLE_VOCODERS_TEST1!J400=0,IF(TABLE_VOCODERS_TEST1!$E400="S",1,0),IF(TABLE_VOCODERS_TEST1!$F400="S",1,0))</f>
        <v>1</v>
      </c>
      <c r="G400">
        <f>IF(TABLE_VOCODERS_TEST1!R400=0,IF(TABLE_VOCODERS_TEST1!$E400="S",1,0),IF(TABLE_VOCODERS_TEST1!$F400="S",1,0))</f>
        <v>0</v>
      </c>
      <c r="H400">
        <v>1</v>
      </c>
    </row>
    <row r="401" spans="1:8">
      <c r="A401" t="str">
        <f>TABLE_VOCODERS_TEST1!G401</f>
        <v>joa</v>
      </c>
      <c r="B401" t="str">
        <f>TABLE_VOCODERS_TEST1!H401</f>
        <v>Sorpresa</v>
      </c>
      <c r="C401">
        <f>IF(TABLE_VOCODERS_TEST1!E401="S",TABLE_VOCODERS_TEST1!M401,TABLE_VOCODERS_TEST1!N401)</f>
        <v>3</v>
      </c>
      <c r="D401">
        <f>IF(TABLE_VOCODERS_TEST1!E401="S",TABLE_VOCODERS_TEST1!K401,TABLE_VOCODERS_TEST1!L401)</f>
        <v>3</v>
      </c>
      <c r="E401">
        <f>IF(TABLE_VOCODERS_TEST1!I401=0,IF(TABLE_VOCODERS_TEST1!$E401="S",1,0),IF(TABLE_VOCODERS_TEST1!$F401="S",1,0))</f>
        <v>1</v>
      </c>
      <c r="F401">
        <f>IF(TABLE_VOCODERS_TEST1!J401=0,IF(TABLE_VOCODERS_TEST1!$E401="S",1,0),IF(TABLE_VOCODERS_TEST1!$F401="S",1,0))</f>
        <v>1</v>
      </c>
      <c r="G401">
        <f>IF(TABLE_VOCODERS_TEST1!R401=0,IF(TABLE_VOCODERS_TEST1!$E401="S",1,0),IF(TABLE_VOCODERS_TEST1!$F401="S",1,0))</f>
        <v>1</v>
      </c>
      <c r="H401">
        <v>1</v>
      </c>
    </row>
    <row r="402" spans="1:8">
      <c r="A402" t="str">
        <f>TABLE_VOCODERS_TEST1!G402</f>
        <v>joa</v>
      </c>
      <c r="B402" t="str">
        <f>TABLE_VOCODERS_TEST1!H402</f>
        <v>Tristeza</v>
      </c>
      <c r="C402">
        <f>IF(TABLE_VOCODERS_TEST1!E402="S",TABLE_VOCODERS_TEST1!M402,TABLE_VOCODERS_TEST1!N402)</f>
        <v>2</v>
      </c>
      <c r="D402">
        <f>IF(TABLE_VOCODERS_TEST1!E402="S",TABLE_VOCODERS_TEST1!K402,TABLE_VOCODERS_TEST1!L402)</f>
        <v>2</v>
      </c>
      <c r="E402">
        <f>IF(TABLE_VOCODERS_TEST1!I402=0,IF(TABLE_VOCODERS_TEST1!$E402="S",1,0),IF(TABLE_VOCODERS_TEST1!$F402="S",1,0))</f>
        <v>0</v>
      </c>
      <c r="F402">
        <f>IF(TABLE_VOCODERS_TEST1!J402=0,IF(TABLE_VOCODERS_TEST1!$E402="S",1,0),IF(TABLE_VOCODERS_TEST1!$F402="S",1,0))</f>
        <v>1</v>
      </c>
      <c r="G402">
        <f>IF(TABLE_VOCODERS_TEST1!R402=0,IF(TABLE_VOCODERS_TEST1!$E402="S",1,0),IF(TABLE_VOCODERS_TEST1!$F402="S",1,0))</f>
        <v>1</v>
      </c>
      <c r="H402">
        <v>1</v>
      </c>
    </row>
    <row r="403" spans="1:8">
      <c r="A403" t="str">
        <f>TABLE_VOCODERS_TEST1!G403</f>
        <v>joa</v>
      </c>
      <c r="B403" t="str">
        <f>TABLE_VOCODERS_TEST1!H403</f>
        <v>Alegría</v>
      </c>
      <c r="C403">
        <f>IF(TABLE_VOCODERS_TEST1!E403="S",TABLE_VOCODERS_TEST1!M403,TABLE_VOCODERS_TEST1!N403)</f>
        <v>3</v>
      </c>
      <c r="D403">
        <f>IF(TABLE_VOCODERS_TEST1!E403="S",TABLE_VOCODERS_TEST1!K403,TABLE_VOCODERS_TEST1!L403)</f>
        <v>2</v>
      </c>
      <c r="E403">
        <f>IF(TABLE_VOCODERS_TEST1!I403=0,IF(TABLE_VOCODERS_TEST1!$E403="S",1,0),IF(TABLE_VOCODERS_TEST1!$F403="S",1,0))</f>
        <v>1</v>
      </c>
      <c r="F403">
        <f>IF(TABLE_VOCODERS_TEST1!J403=0,IF(TABLE_VOCODERS_TEST1!$E403="S",1,0),IF(TABLE_VOCODERS_TEST1!$F403="S",1,0))</f>
        <v>1</v>
      </c>
      <c r="G403">
        <f>IF(TABLE_VOCODERS_TEST1!R403=0,IF(TABLE_VOCODERS_TEST1!$E403="S",1,0),IF(TABLE_VOCODERS_TEST1!$F403="S",1,0))</f>
        <v>1</v>
      </c>
      <c r="H403">
        <v>1</v>
      </c>
    </row>
    <row r="404" spans="1:8">
      <c r="A404" t="str">
        <f>TABLE_VOCODERS_TEST1!G404</f>
        <v>joa</v>
      </c>
      <c r="B404" t="str">
        <f>TABLE_VOCODERS_TEST1!H404</f>
        <v>Enfado</v>
      </c>
      <c r="C404">
        <f>IF(TABLE_VOCODERS_TEST1!E404="S",TABLE_VOCODERS_TEST1!M404,TABLE_VOCODERS_TEST1!N404)</f>
        <v>3</v>
      </c>
      <c r="D404">
        <f>IF(TABLE_VOCODERS_TEST1!E404="S",TABLE_VOCODERS_TEST1!K404,TABLE_VOCODERS_TEST1!L404)</f>
        <v>3</v>
      </c>
      <c r="E404">
        <f>IF(TABLE_VOCODERS_TEST1!I404=0,IF(TABLE_VOCODERS_TEST1!$E404="S",1,0),IF(TABLE_VOCODERS_TEST1!$F404="S",1,0))</f>
        <v>1</v>
      </c>
      <c r="F404">
        <f>IF(TABLE_VOCODERS_TEST1!J404=0,IF(TABLE_VOCODERS_TEST1!$E404="S",1,0),IF(TABLE_VOCODERS_TEST1!$F404="S",1,0))</f>
        <v>1</v>
      </c>
      <c r="G404">
        <f>IF(TABLE_VOCODERS_TEST1!R404=0,IF(TABLE_VOCODERS_TEST1!$E404="S",1,0),IF(TABLE_VOCODERS_TEST1!$F404="S",1,0))</f>
        <v>1</v>
      </c>
      <c r="H404">
        <v>1</v>
      </c>
    </row>
    <row r="405" spans="1:8">
      <c r="A405" t="str">
        <f>TABLE_VOCODERS_TEST1!G405</f>
        <v>joa</v>
      </c>
      <c r="B405" t="str">
        <f>TABLE_VOCODERS_TEST1!H405</f>
        <v>Sorpresa</v>
      </c>
      <c r="C405">
        <f>IF(TABLE_VOCODERS_TEST1!E405="S",TABLE_VOCODERS_TEST1!M405,TABLE_VOCODERS_TEST1!N405)</f>
        <v>1</v>
      </c>
      <c r="D405">
        <f>IF(TABLE_VOCODERS_TEST1!E405="S",TABLE_VOCODERS_TEST1!K405,TABLE_VOCODERS_TEST1!L405)</f>
        <v>1</v>
      </c>
      <c r="E405">
        <f>IF(TABLE_VOCODERS_TEST1!I405=0,IF(TABLE_VOCODERS_TEST1!$E405="S",1,0),IF(TABLE_VOCODERS_TEST1!$F405="S",1,0))</f>
        <v>1</v>
      </c>
      <c r="F405">
        <f>IF(TABLE_VOCODERS_TEST1!J405=0,IF(TABLE_VOCODERS_TEST1!$E405="S",1,0),IF(TABLE_VOCODERS_TEST1!$F405="S",1,0))</f>
        <v>1</v>
      </c>
      <c r="G405">
        <f>IF(TABLE_VOCODERS_TEST1!R405=0,IF(TABLE_VOCODERS_TEST1!$E405="S",1,0),IF(TABLE_VOCODERS_TEST1!$F405="S",1,0))</f>
        <v>1</v>
      </c>
      <c r="H405">
        <v>1</v>
      </c>
    </row>
    <row r="406" spans="1:8">
      <c r="A406" t="str">
        <f>TABLE_VOCODERS_TEST1!G406</f>
        <v>joa</v>
      </c>
      <c r="B406" t="str">
        <f>TABLE_VOCODERS_TEST1!H406</f>
        <v>Neutra</v>
      </c>
      <c r="C406">
        <f>IF(TABLE_VOCODERS_TEST1!E406="S",TABLE_VOCODERS_TEST1!M406,TABLE_VOCODERS_TEST1!N406)</f>
        <v>3</v>
      </c>
      <c r="D406">
        <f>IF(TABLE_VOCODERS_TEST1!E406="S",TABLE_VOCODERS_TEST1!K406,TABLE_VOCODERS_TEST1!L406)</f>
        <v>3</v>
      </c>
      <c r="E406">
        <f>IF(TABLE_VOCODERS_TEST1!I406=0,IF(TABLE_VOCODERS_TEST1!$E406="S",1,0),IF(TABLE_VOCODERS_TEST1!$F406="S",1,0))</f>
        <v>0</v>
      </c>
      <c r="F406">
        <f>IF(TABLE_VOCODERS_TEST1!J406=0,IF(TABLE_VOCODERS_TEST1!$E406="S",1,0),IF(TABLE_VOCODERS_TEST1!$F406="S",1,0))</f>
        <v>0</v>
      </c>
      <c r="G406">
        <f>IF(TABLE_VOCODERS_TEST1!R406=0,IF(TABLE_VOCODERS_TEST1!$E406="S",1,0),IF(TABLE_VOCODERS_TEST1!$F406="S",1,0))</f>
        <v>0</v>
      </c>
      <c r="H406">
        <v>1</v>
      </c>
    </row>
    <row r="407" spans="1:8">
      <c r="A407" t="str">
        <f>TABLE_VOCODERS_TEST1!G407</f>
        <v>joa</v>
      </c>
      <c r="B407" t="str">
        <f>TABLE_VOCODERS_TEST1!H407</f>
        <v>Neutra</v>
      </c>
      <c r="C407">
        <f>IF(TABLE_VOCODERS_TEST1!E407="S",TABLE_VOCODERS_TEST1!M407,TABLE_VOCODERS_TEST1!N407)</f>
        <v>2</v>
      </c>
      <c r="D407">
        <f>IF(TABLE_VOCODERS_TEST1!E407="S",TABLE_VOCODERS_TEST1!K407,TABLE_VOCODERS_TEST1!L407)</f>
        <v>2</v>
      </c>
      <c r="E407">
        <f>IF(TABLE_VOCODERS_TEST1!I407=0,IF(TABLE_VOCODERS_TEST1!$E407="S",1,0),IF(TABLE_VOCODERS_TEST1!$F407="S",1,0))</f>
        <v>1</v>
      </c>
      <c r="F407">
        <f>IF(TABLE_VOCODERS_TEST1!J407=0,IF(TABLE_VOCODERS_TEST1!$E407="S",1,0),IF(TABLE_VOCODERS_TEST1!$F407="S",1,0))</f>
        <v>1</v>
      </c>
      <c r="G407">
        <f>IF(TABLE_VOCODERS_TEST1!R407=0,IF(TABLE_VOCODERS_TEST1!$E407="S",1,0),IF(TABLE_VOCODERS_TEST1!$F407="S",1,0))</f>
        <v>0</v>
      </c>
      <c r="H407">
        <v>1</v>
      </c>
    </row>
    <row r="408" spans="1:8">
      <c r="A408" t="str">
        <f>TABLE_VOCODERS_TEST1!G408</f>
        <v>joa</v>
      </c>
      <c r="B408" t="str">
        <f>TABLE_VOCODERS_TEST1!H408</f>
        <v>Sorpresa</v>
      </c>
      <c r="C408">
        <f>IF(TABLE_VOCODERS_TEST1!E408="S",TABLE_VOCODERS_TEST1!M408,TABLE_VOCODERS_TEST1!N408)</f>
        <v>3</v>
      </c>
      <c r="D408">
        <f>IF(TABLE_VOCODERS_TEST1!E408="S",TABLE_VOCODERS_TEST1!K408,TABLE_VOCODERS_TEST1!L408)</f>
        <v>3</v>
      </c>
      <c r="E408">
        <f>IF(TABLE_VOCODERS_TEST1!I408=0,IF(TABLE_VOCODERS_TEST1!$E408="S",1,0),IF(TABLE_VOCODERS_TEST1!$F408="S",1,0))</f>
        <v>1</v>
      </c>
      <c r="F408">
        <f>IF(TABLE_VOCODERS_TEST1!J408=0,IF(TABLE_VOCODERS_TEST1!$E408="S",1,0),IF(TABLE_VOCODERS_TEST1!$F408="S",1,0))</f>
        <v>1</v>
      </c>
      <c r="G408">
        <f>IF(TABLE_VOCODERS_TEST1!R408=0,IF(TABLE_VOCODERS_TEST1!$E408="S",1,0),IF(TABLE_VOCODERS_TEST1!$F408="S",1,0))</f>
        <v>0</v>
      </c>
      <c r="H408">
        <v>1</v>
      </c>
    </row>
    <row r="409" spans="1:8">
      <c r="A409" t="str">
        <f>TABLE_VOCODERS_TEST1!G409</f>
        <v>joa</v>
      </c>
      <c r="B409" t="str">
        <f>TABLE_VOCODERS_TEST1!H409</f>
        <v>Tristeza</v>
      </c>
      <c r="C409">
        <f>IF(TABLE_VOCODERS_TEST1!E409="S",TABLE_VOCODERS_TEST1!M409,TABLE_VOCODERS_TEST1!N409)</f>
        <v>2</v>
      </c>
      <c r="D409">
        <f>IF(TABLE_VOCODERS_TEST1!E409="S",TABLE_VOCODERS_TEST1!K409,TABLE_VOCODERS_TEST1!L409)</f>
        <v>2</v>
      </c>
      <c r="E409">
        <f>IF(TABLE_VOCODERS_TEST1!I409=0,IF(TABLE_VOCODERS_TEST1!$E409="S",1,0),IF(TABLE_VOCODERS_TEST1!$F409="S",1,0))</f>
        <v>1</v>
      </c>
      <c r="F409">
        <f>IF(TABLE_VOCODERS_TEST1!J409=0,IF(TABLE_VOCODERS_TEST1!$E409="S",1,0),IF(TABLE_VOCODERS_TEST1!$F409="S",1,0))</f>
        <v>1</v>
      </c>
      <c r="G409">
        <f>IF(TABLE_VOCODERS_TEST1!R409=0,IF(TABLE_VOCODERS_TEST1!$E409="S",1,0),IF(TABLE_VOCODERS_TEST1!$F409="S",1,0))</f>
        <v>1</v>
      </c>
      <c r="H409">
        <v>1</v>
      </c>
    </row>
    <row r="410" spans="1:8">
      <c r="A410" t="str">
        <f>TABLE_VOCODERS_TEST1!G410</f>
        <v>joa</v>
      </c>
      <c r="B410" t="str">
        <f>TABLE_VOCODERS_TEST1!H410</f>
        <v>Tristeza</v>
      </c>
      <c r="C410">
        <f>IF(TABLE_VOCODERS_TEST1!E410="S",TABLE_VOCODERS_TEST1!M410,TABLE_VOCODERS_TEST1!N410)</f>
        <v>3</v>
      </c>
      <c r="D410">
        <f>IF(TABLE_VOCODERS_TEST1!E410="S",TABLE_VOCODERS_TEST1!K410,TABLE_VOCODERS_TEST1!L410)</f>
        <v>2</v>
      </c>
      <c r="E410">
        <f>IF(TABLE_VOCODERS_TEST1!I410=0,IF(TABLE_VOCODERS_TEST1!$E410="S",1,0),IF(TABLE_VOCODERS_TEST1!$F410="S",1,0))</f>
        <v>1</v>
      </c>
      <c r="F410">
        <f>IF(TABLE_VOCODERS_TEST1!J410=0,IF(TABLE_VOCODERS_TEST1!$E410="S",1,0),IF(TABLE_VOCODERS_TEST1!$F410="S",1,0))</f>
        <v>1</v>
      </c>
      <c r="G410">
        <f>IF(TABLE_VOCODERS_TEST1!R410=0,IF(TABLE_VOCODERS_TEST1!$E410="S",1,0),IF(TABLE_VOCODERS_TEST1!$F410="S",1,0))</f>
        <v>1</v>
      </c>
      <c r="H410">
        <v>1</v>
      </c>
    </row>
    <row r="411" spans="1:8">
      <c r="A411" t="str">
        <f>TABLE_VOCODERS_TEST1!G411</f>
        <v>joa</v>
      </c>
      <c r="B411" t="str">
        <f>TABLE_VOCODERS_TEST1!H411</f>
        <v>Enfado</v>
      </c>
      <c r="C411">
        <f>IF(TABLE_VOCODERS_TEST1!E411="S",TABLE_VOCODERS_TEST1!M411,TABLE_VOCODERS_TEST1!N411)</f>
        <v>3</v>
      </c>
      <c r="D411">
        <f>IF(TABLE_VOCODERS_TEST1!E411="S",TABLE_VOCODERS_TEST1!K411,TABLE_VOCODERS_TEST1!L411)</f>
        <v>2</v>
      </c>
      <c r="E411">
        <f>IF(TABLE_VOCODERS_TEST1!I411=0,IF(TABLE_VOCODERS_TEST1!$E411="S",1,0),IF(TABLE_VOCODERS_TEST1!$F411="S",1,0))</f>
        <v>1</v>
      </c>
      <c r="F411">
        <f>IF(TABLE_VOCODERS_TEST1!J411=0,IF(TABLE_VOCODERS_TEST1!$E411="S",1,0),IF(TABLE_VOCODERS_TEST1!$F411="S",1,0))</f>
        <v>1</v>
      </c>
      <c r="G411">
        <f>IF(TABLE_VOCODERS_TEST1!R411=0,IF(TABLE_VOCODERS_TEST1!$E411="S",1,0),IF(TABLE_VOCODERS_TEST1!$F411="S",1,0))</f>
        <v>1</v>
      </c>
      <c r="H411">
        <v>1</v>
      </c>
    </row>
    <row r="412" spans="1:8">
      <c r="A412" t="str">
        <f>TABLE_VOCODERS_TEST1!G412</f>
        <v>joa</v>
      </c>
      <c r="B412" t="str">
        <f>TABLE_VOCODERS_TEST1!H412</f>
        <v>Alegría</v>
      </c>
      <c r="C412">
        <f>IF(TABLE_VOCODERS_TEST1!E412="S",TABLE_VOCODERS_TEST1!M412,TABLE_VOCODERS_TEST1!N412)</f>
        <v>1</v>
      </c>
      <c r="D412">
        <f>IF(TABLE_VOCODERS_TEST1!E412="S",TABLE_VOCODERS_TEST1!K412,TABLE_VOCODERS_TEST1!L412)</f>
        <v>3</v>
      </c>
      <c r="E412">
        <f>IF(TABLE_VOCODERS_TEST1!I412=0,IF(TABLE_VOCODERS_TEST1!$E412="S",1,0),IF(TABLE_VOCODERS_TEST1!$F412="S",1,0))</f>
        <v>1</v>
      </c>
      <c r="F412">
        <f>IF(TABLE_VOCODERS_TEST1!J412=0,IF(TABLE_VOCODERS_TEST1!$E412="S",1,0),IF(TABLE_VOCODERS_TEST1!$F412="S",1,0))</f>
        <v>1</v>
      </c>
      <c r="G412">
        <f>IF(TABLE_VOCODERS_TEST1!R412=0,IF(TABLE_VOCODERS_TEST1!$E412="S",1,0),IF(TABLE_VOCODERS_TEST1!$F412="S",1,0))</f>
        <v>1</v>
      </c>
      <c r="H412">
        <v>1</v>
      </c>
    </row>
    <row r="413" spans="1:8">
      <c r="A413" t="str">
        <f>TABLE_VOCODERS_TEST1!G413</f>
        <v>joa</v>
      </c>
      <c r="B413" t="str">
        <f>TABLE_VOCODERS_TEST1!H413</f>
        <v>Neutra</v>
      </c>
      <c r="C413">
        <f>IF(TABLE_VOCODERS_TEST1!E413="S",TABLE_VOCODERS_TEST1!M413,TABLE_VOCODERS_TEST1!N413)</f>
        <v>3</v>
      </c>
      <c r="D413">
        <f>IF(TABLE_VOCODERS_TEST1!E413="S",TABLE_VOCODERS_TEST1!K413,TABLE_VOCODERS_TEST1!L413)</f>
        <v>2</v>
      </c>
      <c r="E413">
        <f>IF(TABLE_VOCODERS_TEST1!I413=0,IF(TABLE_VOCODERS_TEST1!$E413="S",1,0),IF(TABLE_VOCODERS_TEST1!$F413="S",1,0))</f>
        <v>1</v>
      </c>
      <c r="F413">
        <f>IF(TABLE_VOCODERS_TEST1!J413=0,IF(TABLE_VOCODERS_TEST1!$E413="S",1,0),IF(TABLE_VOCODERS_TEST1!$F413="S",1,0))</f>
        <v>1</v>
      </c>
      <c r="G413">
        <f>IF(TABLE_VOCODERS_TEST1!R413=0,IF(TABLE_VOCODERS_TEST1!$E413="S",1,0),IF(TABLE_VOCODERS_TEST1!$F413="S",1,0))</f>
        <v>1</v>
      </c>
      <c r="H413">
        <v>1</v>
      </c>
    </row>
    <row r="414" spans="1:8">
      <c r="A414" t="str">
        <f>TABLE_VOCODERS_TEST1!G414</f>
        <v>joa</v>
      </c>
      <c r="B414" t="str">
        <f>TABLE_VOCODERS_TEST1!H414</f>
        <v>Alegría</v>
      </c>
      <c r="C414">
        <f>IF(TABLE_VOCODERS_TEST1!E414="S",TABLE_VOCODERS_TEST1!M414,TABLE_VOCODERS_TEST1!N414)</f>
        <v>3</v>
      </c>
      <c r="D414">
        <f>IF(TABLE_VOCODERS_TEST1!E414="S",TABLE_VOCODERS_TEST1!K414,TABLE_VOCODERS_TEST1!L414)</f>
        <v>3</v>
      </c>
      <c r="E414">
        <f>IF(TABLE_VOCODERS_TEST1!I414=0,IF(TABLE_VOCODERS_TEST1!$E414="S",1,0),IF(TABLE_VOCODERS_TEST1!$F414="S",1,0))</f>
        <v>1</v>
      </c>
      <c r="F414">
        <f>IF(TABLE_VOCODERS_TEST1!J414=0,IF(TABLE_VOCODERS_TEST1!$E414="S",1,0),IF(TABLE_VOCODERS_TEST1!$F414="S",1,0))</f>
        <v>1</v>
      </c>
      <c r="G414">
        <f>IF(TABLE_VOCODERS_TEST1!R414=0,IF(TABLE_VOCODERS_TEST1!$E414="S",1,0),IF(TABLE_VOCODERS_TEST1!$F414="S",1,0))</f>
        <v>1</v>
      </c>
      <c r="H414">
        <v>1</v>
      </c>
    </row>
    <row r="415" spans="1:8">
      <c r="A415" t="str">
        <f>TABLE_VOCODERS_TEST1!G415</f>
        <v>joa</v>
      </c>
      <c r="B415" t="str">
        <f>TABLE_VOCODERS_TEST1!H415</f>
        <v>Alegría</v>
      </c>
      <c r="C415">
        <f>IF(TABLE_VOCODERS_TEST1!E415="S",TABLE_VOCODERS_TEST1!M415,TABLE_VOCODERS_TEST1!N415)</f>
        <v>2</v>
      </c>
      <c r="D415">
        <f>IF(TABLE_VOCODERS_TEST1!E415="S",TABLE_VOCODERS_TEST1!K415,TABLE_VOCODERS_TEST1!L415)</f>
        <v>3</v>
      </c>
      <c r="E415">
        <f>IF(TABLE_VOCODERS_TEST1!I415=0,IF(TABLE_VOCODERS_TEST1!$E415="S",1,0),IF(TABLE_VOCODERS_TEST1!$F415="S",1,0))</f>
        <v>1</v>
      </c>
      <c r="F415">
        <f>IF(TABLE_VOCODERS_TEST1!J415=0,IF(TABLE_VOCODERS_TEST1!$E415="S",1,0),IF(TABLE_VOCODERS_TEST1!$F415="S",1,0))</f>
        <v>1</v>
      </c>
      <c r="G415">
        <f>IF(TABLE_VOCODERS_TEST1!R415=0,IF(TABLE_VOCODERS_TEST1!$E415="S",1,0),IF(TABLE_VOCODERS_TEST1!$F415="S",1,0))</f>
        <v>1</v>
      </c>
      <c r="H415">
        <v>1</v>
      </c>
    </row>
    <row r="416" spans="1:8">
      <c r="A416" t="str">
        <f>TABLE_VOCODERS_TEST1!G416</f>
        <v>joa</v>
      </c>
      <c r="B416" t="str">
        <f>TABLE_VOCODERS_TEST1!H416</f>
        <v>Enfado</v>
      </c>
      <c r="C416">
        <f>IF(TABLE_VOCODERS_TEST1!E416="S",TABLE_VOCODERS_TEST1!M416,TABLE_VOCODERS_TEST1!N416)</f>
        <v>3</v>
      </c>
      <c r="D416">
        <f>IF(TABLE_VOCODERS_TEST1!E416="S",TABLE_VOCODERS_TEST1!K416,TABLE_VOCODERS_TEST1!L416)</f>
        <v>3</v>
      </c>
      <c r="E416">
        <f>IF(TABLE_VOCODERS_TEST1!I416=0,IF(TABLE_VOCODERS_TEST1!$E416="S",1,0),IF(TABLE_VOCODERS_TEST1!$F416="S",1,0))</f>
        <v>1</v>
      </c>
      <c r="F416">
        <f>IF(TABLE_VOCODERS_TEST1!J416=0,IF(TABLE_VOCODERS_TEST1!$E416="S",1,0),IF(TABLE_VOCODERS_TEST1!$F416="S",1,0))</f>
        <v>1</v>
      </c>
      <c r="G416">
        <f>IF(TABLE_VOCODERS_TEST1!R416=0,IF(TABLE_VOCODERS_TEST1!$E416="S",1,0),IF(TABLE_VOCODERS_TEST1!$F416="S",1,0))</f>
        <v>1</v>
      </c>
      <c r="H4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16"/>
  <sheetViews>
    <sheetView topLeftCell="A409" workbookViewId="0">
      <selection activeCell="A417" sqref="A417:H436"/>
    </sheetView>
  </sheetViews>
  <sheetFormatPr defaultRowHeight="14.4"/>
  <sheetData>
    <row r="1" spans="1:8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65</v>
      </c>
    </row>
    <row r="2" spans="1:8">
      <c r="A2" t="str">
        <f>TABLE_VOCODERS_TEST1!G2</f>
        <v>joa</v>
      </c>
      <c r="B2" t="str">
        <f>TABLE_VOCODERS_TEST1!H2</f>
        <v>Alegría</v>
      </c>
      <c r="C2">
        <f>IF(TABLE_VOCODERS_TEST1!E2="G",TABLE_VOCODERS_TEST1!M2,TABLE_VOCODERS_TEST1!N2)</f>
        <v>2</v>
      </c>
      <c r="D2">
        <f>IF(TABLE_VOCODERS_TEST1!E2="G",TABLE_VOCODERS_TEST1!K2,TABLE_VOCODERS_TEST1!L2)</f>
        <v>1</v>
      </c>
      <c r="E2">
        <f>IF(TABLE_VOCODERS_TEST1!I2=0,IF(TABLE_VOCODERS_TEST1!$E2="G",1,0),IF(TABLE_VOCODERS_TEST1!$F2="G",1,0))</f>
        <v>0</v>
      </c>
      <c r="F2">
        <f>IF(TABLE_VOCODERS_TEST1!J2=0,IF(TABLE_VOCODERS_TEST1!$E2="G",1,0),IF(TABLE_VOCODERS_TEST1!$F2="G",1,0))</f>
        <v>0</v>
      </c>
      <c r="G2">
        <f>IF(TABLE_VOCODERS_TEST1!R2=0,IF(TABLE_VOCODERS_TEST1!$E2="G",1,0),IF(TABLE_VOCODERS_TEST1!$F2="G",1,0))</f>
        <v>1</v>
      </c>
      <c r="H2">
        <v>1</v>
      </c>
    </row>
    <row r="3" spans="1:8">
      <c r="A3" t="str">
        <f>TABLE_VOCODERS_TEST1!G3</f>
        <v>joa</v>
      </c>
      <c r="B3" t="str">
        <f>TABLE_VOCODERS_TEST1!H3</f>
        <v>Neutra</v>
      </c>
      <c r="C3">
        <f>IF(TABLE_VOCODERS_TEST1!E3="G",TABLE_VOCODERS_TEST1!M3,TABLE_VOCODERS_TEST1!N3)</f>
        <v>4</v>
      </c>
      <c r="D3">
        <f>IF(TABLE_VOCODERS_TEST1!E3="G",TABLE_VOCODERS_TEST1!K3,TABLE_VOCODERS_TEST1!L3)</f>
        <v>0</v>
      </c>
      <c r="E3">
        <f>IF(TABLE_VOCODERS_TEST1!I3=0,IF(TABLE_VOCODERS_TEST1!$E3="G",1,0),IF(TABLE_VOCODERS_TEST1!$F3="G",1,0))</f>
        <v>0</v>
      </c>
      <c r="F3">
        <f>IF(TABLE_VOCODERS_TEST1!J3=0,IF(TABLE_VOCODERS_TEST1!$E3="G",1,0),IF(TABLE_VOCODERS_TEST1!$F3="G",1,0))</f>
        <v>1</v>
      </c>
      <c r="G3">
        <f>IF(TABLE_VOCODERS_TEST1!R3=0,IF(TABLE_VOCODERS_TEST1!$E3="G",1,0),IF(TABLE_VOCODERS_TEST1!$F3="G",1,0))</f>
        <v>0</v>
      </c>
      <c r="H3">
        <v>1</v>
      </c>
    </row>
    <row r="4" spans="1:8">
      <c r="A4" t="str">
        <f>TABLE_VOCODERS_TEST1!G4</f>
        <v>joa</v>
      </c>
      <c r="B4" t="str">
        <f>TABLE_VOCODERS_TEST1!H4</f>
        <v>Alegría</v>
      </c>
      <c r="C4">
        <f>IF(TABLE_VOCODERS_TEST1!E4="G",TABLE_VOCODERS_TEST1!M4,TABLE_VOCODERS_TEST1!N4)</f>
        <v>2</v>
      </c>
      <c r="D4">
        <f>IF(TABLE_VOCODERS_TEST1!E4="G",TABLE_VOCODERS_TEST1!K4,TABLE_VOCODERS_TEST1!L4)</f>
        <v>3</v>
      </c>
      <c r="E4">
        <f>IF(TABLE_VOCODERS_TEST1!I4=0,IF(TABLE_VOCODERS_TEST1!$E4="G",1,0),IF(TABLE_VOCODERS_TEST1!$F4="G",1,0))</f>
        <v>0</v>
      </c>
      <c r="F4">
        <f>IF(TABLE_VOCODERS_TEST1!J4=0,IF(TABLE_VOCODERS_TEST1!$E4="G",1,0),IF(TABLE_VOCODERS_TEST1!$F4="G",1,0))</f>
        <v>0</v>
      </c>
      <c r="G4">
        <f>IF(TABLE_VOCODERS_TEST1!R4=0,IF(TABLE_VOCODERS_TEST1!$E4="G",1,0),IF(TABLE_VOCODERS_TEST1!$F4="G",1,0))</f>
        <v>0</v>
      </c>
      <c r="H4">
        <v>1</v>
      </c>
    </row>
    <row r="5" spans="1:8">
      <c r="A5" t="str">
        <f>TABLE_VOCODERS_TEST1!G5</f>
        <v>joa</v>
      </c>
      <c r="B5" t="str">
        <f>TABLE_VOCODERS_TEST1!H5</f>
        <v>Alegría</v>
      </c>
      <c r="C5">
        <f>IF(TABLE_VOCODERS_TEST1!E5="G",TABLE_VOCODERS_TEST1!M5,TABLE_VOCODERS_TEST1!N5)</f>
        <v>1</v>
      </c>
      <c r="D5">
        <f>IF(TABLE_VOCODERS_TEST1!E5="G",TABLE_VOCODERS_TEST1!K5,TABLE_VOCODERS_TEST1!L5)</f>
        <v>1</v>
      </c>
      <c r="E5">
        <f>IF(TABLE_VOCODERS_TEST1!I5=0,IF(TABLE_VOCODERS_TEST1!$E5="G",1,0),IF(TABLE_VOCODERS_TEST1!$F5="G",1,0))</f>
        <v>0</v>
      </c>
      <c r="F5">
        <f>IF(TABLE_VOCODERS_TEST1!J5=0,IF(TABLE_VOCODERS_TEST1!$E5="G",1,0),IF(TABLE_VOCODERS_TEST1!$F5="G",1,0))</f>
        <v>0</v>
      </c>
      <c r="G5">
        <f>IF(TABLE_VOCODERS_TEST1!R5=0,IF(TABLE_VOCODERS_TEST1!$E5="G",1,0),IF(TABLE_VOCODERS_TEST1!$F5="G",1,0))</f>
        <v>0</v>
      </c>
      <c r="H5">
        <v>1</v>
      </c>
    </row>
    <row r="6" spans="1:8">
      <c r="A6" t="str">
        <f>TABLE_VOCODERS_TEST1!G6</f>
        <v>joa</v>
      </c>
      <c r="B6" t="str">
        <f>TABLE_VOCODERS_TEST1!H6</f>
        <v>Enfado</v>
      </c>
      <c r="C6">
        <f>IF(TABLE_VOCODERS_TEST1!E6="G",TABLE_VOCODERS_TEST1!M6,TABLE_VOCODERS_TEST1!N6)</f>
        <v>3</v>
      </c>
      <c r="D6">
        <f>IF(TABLE_VOCODERS_TEST1!E6="G",TABLE_VOCODERS_TEST1!K6,TABLE_VOCODERS_TEST1!L6)</f>
        <v>3</v>
      </c>
      <c r="E6">
        <f>IF(TABLE_VOCODERS_TEST1!I6=0,IF(TABLE_VOCODERS_TEST1!$E6="G",1,0),IF(TABLE_VOCODERS_TEST1!$F6="G",1,0))</f>
        <v>0</v>
      </c>
      <c r="F6">
        <f>IF(TABLE_VOCODERS_TEST1!J6=0,IF(TABLE_VOCODERS_TEST1!$E6="G",1,0),IF(TABLE_VOCODERS_TEST1!$F6="G",1,0))</f>
        <v>0</v>
      </c>
      <c r="G6">
        <f>IF(TABLE_VOCODERS_TEST1!R6=0,IF(TABLE_VOCODERS_TEST1!$E6="G",1,0),IF(TABLE_VOCODERS_TEST1!$F6="G",1,0))</f>
        <v>0</v>
      </c>
      <c r="H6">
        <v>1</v>
      </c>
    </row>
    <row r="7" spans="1:8">
      <c r="A7" t="str">
        <f>TABLE_VOCODERS_TEST1!G7</f>
        <v>joa</v>
      </c>
      <c r="B7" t="str">
        <f>TABLE_VOCODERS_TEST1!H7</f>
        <v>Enfado</v>
      </c>
      <c r="C7">
        <f>IF(TABLE_VOCODERS_TEST1!E7="G",TABLE_VOCODERS_TEST1!M7,TABLE_VOCODERS_TEST1!N7)</f>
        <v>1</v>
      </c>
      <c r="D7">
        <f>IF(TABLE_VOCODERS_TEST1!E7="G",TABLE_VOCODERS_TEST1!K7,TABLE_VOCODERS_TEST1!L7)</f>
        <v>1</v>
      </c>
      <c r="E7">
        <f>IF(TABLE_VOCODERS_TEST1!I7=0,IF(TABLE_VOCODERS_TEST1!$E7="G",1,0),IF(TABLE_VOCODERS_TEST1!$F7="G",1,0))</f>
        <v>0</v>
      </c>
      <c r="F7">
        <f>IF(TABLE_VOCODERS_TEST1!J7=0,IF(TABLE_VOCODERS_TEST1!$E7="G",1,0),IF(TABLE_VOCODERS_TEST1!$F7="G",1,0))</f>
        <v>0</v>
      </c>
      <c r="G7">
        <f>IF(TABLE_VOCODERS_TEST1!R7=0,IF(TABLE_VOCODERS_TEST1!$E7="G",1,0),IF(TABLE_VOCODERS_TEST1!$F7="G",1,0))</f>
        <v>0</v>
      </c>
      <c r="H7">
        <v>1</v>
      </c>
    </row>
    <row r="8" spans="1:8">
      <c r="A8" t="str">
        <f>TABLE_VOCODERS_TEST1!G8</f>
        <v>joa</v>
      </c>
      <c r="B8" t="str">
        <f>TABLE_VOCODERS_TEST1!H8</f>
        <v>Sorpresa</v>
      </c>
      <c r="C8">
        <f>IF(TABLE_VOCODERS_TEST1!E8="G",TABLE_VOCODERS_TEST1!M8,TABLE_VOCODERS_TEST1!N8)</f>
        <v>2</v>
      </c>
      <c r="D8">
        <f>IF(TABLE_VOCODERS_TEST1!E8="G",TABLE_VOCODERS_TEST1!K8,TABLE_VOCODERS_TEST1!L8)</f>
        <v>3</v>
      </c>
      <c r="E8">
        <f>IF(TABLE_VOCODERS_TEST1!I8=0,IF(TABLE_VOCODERS_TEST1!$E8="G",1,0),IF(TABLE_VOCODERS_TEST1!$F8="G",1,0))</f>
        <v>0</v>
      </c>
      <c r="F8">
        <f>IF(TABLE_VOCODERS_TEST1!J8=0,IF(TABLE_VOCODERS_TEST1!$E8="G",1,0),IF(TABLE_VOCODERS_TEST1!$F8="G",1,0))</f>
        <v>0</v>
      </c>
      <c r="G8">
        <f>IF(TABLE_VOCODERS_TEST1!R8=0,IF(TABLE_VOCODERS_TEST1!$E8="G",1,0),IF(TABLE_VOCODERS_TEST1!$F8="G",1,0))</f>
        <v>0</v>
      </c>
      <c r="H8">
        <v>1</v>
      </c>
    </row>
    <row r="9" spans="1:8">
      <c r="A9" t="str">
        <f>TABLE_VOCODERS_TEST1!G9</f>
        <v>joa</v>
      </c>
      <c r="B9" t="str">
        <f>TABLE_VOCODERS_TEST1!H9</f>
        <v>Neutra</v>
      </c>
      <c r="C9">
        <f>IF(TABLE_VOCODERS_TEST1!E9="G",TABLE_VOCODERS_TEST1!M9,TABLE_VOCODERS_TEST1!N9)</f>
        <v>4</v>
      </c>
      <c r="D9">
        <f>IF(TABLE_VOCODERS_TEST1!E9="G",TABLE_VOCODERS_TEST1!K9,TABLE_VOCODERS_TEST1!L9)</f>
        <v>0</v>
      </c>
      <c r="E9">
        <f>IF(TABLE_VOCODERS_TEST1!I9=0,IF(TABLE_VOCODERS_TEST1!$E9="G",1,0),IF(TABLE_VOCODERS_TEST1!$F9="G",1,0))</f>
        <v>0</v>
      </c>
      <c r="F9">
        <f>IF(TABLE_VOCODERS_TEST1!J9=0,IF(TABLE_VOCODERS_TEST1!$E9="G",1,0),IF(TABLE_VOCODERS_TEST1!$F9="G",1,0))</f>
        <v>0</v>
      </c>
      <c r="G9">
        <f>IF(TABLE_VOCODERS_TEST1!R9=0,IF(TABLE_VOCODERS_TEST1!$E9="G",1,0),IF(TABLE_VOCODERS_TEST1!$F9="G",1,0))</f>
        <v>0</v>
      </c>
      <c r="H9">
        <v>1</v>
      </c>
    </row>
    <row r="10" spans="1:8">
      <c r="A10" t="str">
        <f>TABLE_VOCODERS_TEST1!G10</f>
        <v>joa</v>
      </c>
      <c r="B10" t="str">
        <f>TABLE_VOCODERS_TEST1!H10</f>
        <v>Tristeza</v>
      </c>
      <c r="C10">
        <f>IF(TABLE_VOCODERS_TEST1!E10="G",TABLE_VOCODERS_TEST1!M10,TABLE_VOCODERS_TEST1!N10)</f>
        <v>3</v>
      </c>
      <c r="D10">
        <f>IF(TABLE_VOCODERS_TEST1!E10="G",TABLE_VOCODERS_TEST1!K10,TABLE_VOCODERS_TEST1!L10)</f>
        <v>4</v>
      </c>
      <c r="E10">
        <f>IF(TABLE_VOCODERS_TEST1!I10=0,IF(TABLE_VOCODERS_TEST1!$E10="G",1,0),IF(TABLE_VOCODERS_TEST1!$F10="G",1,0))</f>
        <v>0</v>
      </c>
      <c r="F10">
        <f>IF(TABLE_VOCODERS_TEST1!J10=0,IF(TABLE_VOCODERS_TEST1!$E10="G",1,0),IF(TABLE_VOCODERS_TEST1!$F10="G",1,0))</f>
        <v>0</v>
      </c>
      <c r="G10">
        <f>IF(TABLE_VOCODERS_TEST1!R10=0,IF(TABLE_VOCODERS_TEST1!$E10="G",1,0),IF(TABLE_VOCODERS_TEST1!$F10="G",1,0))</f>
        <v>0</v>
      </c>
      <c r="H10">
        <v>1</v>
      </c>
    </row>
    <row r="11" spans="1:8">
      <c r="A11" t="str">
        <f>TABLE_VOCODERS_TEST1!G11</f>
        <v>joa</v>
      </c>
      <c r="B11" t="str">
        <f>TABLE_VOCODERS_TEST1!H11</f>
        <v>Sorpresa</v>
      </c>
      <c r="C11">
        <f>IF(TABLE_VOCODERS_TEST1!E11="G",TABLE_VOCODERS_TEST1!M11,TABLE_VOCODERS_TEST1!N11)</f>
        <v>1</v>
      </c>
      <c r="D11">
        <f>IF(TABLE_VOCODERS_TEST1!E11="G",TABLE_VOCODERS_TEST1!K11,TABLE_VOCODERS_TEST1!L11)</f>
        <v>1</v>
      </c>
      <c r="E11">
        <f>IF(TABLE_VOCODERS_TEST1!I11=0,IF(TABLE_VOCODERS_TEST1!$E11="G",1,0),IF(TABLE_VOCODERS_TEST1!$F11="G",1,0))</f>
        <v>0</v>
      </c>
      <c r="F11">
        <f>IF(TABLE_VOCODERS_TEST1!J11=0,IF(TABLE_VOCODERS_TEST1!$E11="G",1,0),IF(TABLE_VOCODERS_TEST1!$F11="G",1,0))</f>
        <v>0</v>
      </c>
      <c r="G11">
        <f>IF(TABLE_VOCODERS_TEST1!R11=0,IF(TABLE_VOCODERS_TEST1!$E11="G",1,0),IF(TABLE_VOCODERS_TEST1!$F11="G",1,0))</f>
        <v>0</v>
      </c>
      <c r="H11">
        <v>1</v>
      </c>
    </row>
    <row r="12" spans="1:8">
      <c r="A12" t="str">
        <f>TABLE_VOCODERS_TEST1!G12</f>
        <v>joa</v>
      </c>
      <c r="B12" t="str">
        <f>TABLE_VOCODERS_TEST1!H12</f>
        <v>Tristeza</v>
      </c>
      <c r="C12">
        <f>IF(TABLE_VOCODERS_TEST1!E12="G",TABLE_VOCODERS_TEST1!M12,TABLE_VOCODERS_TEST1!N12)</f>
        <v>3</v>
      </c>
      <c r="D12">
        <f>IF(TABLE_VOCODERS_TEST1!E12="G",TABLE_VOCODERS_TEST1!K12,TABLE_VOCODERS_TEST1!L12)</f>
        <v>3</v>
      </c>
      <c r="E12">
        <f>IF(TABLE_VOCODERS_TEST1!I12=0,IF(TABLE_VOCODERS_TEST1!$E12="G",1,0),IF(TABLE_VOCODERS_TEST1!$F12="G",1,0))</f>
        <v>0</v>
      </c>
      <c r="F12">
        <f>IF(TABLE_VOCODERS_TEST1!J12=0,IF(TABLE_VOCODERS_TEST1!$E12="G",1,0),IF(TABLE_VOCODERS_TEST1!$F12="G",1,0))</f>
        <v>1</v>
      </c>
      <c r="G12">
        <f>IF(TABLE_VOCODERS_TEST1!R12=0,IF(TABLE_VOCODERS_TEST1!$E12="G",1,0),IF(TABLE_VOCODERS_TEST1!$F12="G",1,0))</f>
        <v>0</v>
      </c>
      <c r="H12">
        <v>1</v>
      </c>
    </row>
    <row r="13" spans="1:8">
      <c r="A13" t="str">
        <f>TABLE_VOCODERS_TEST1!G13</f>
        <v>joa</v>
      </c>
      <c r="B13" t="str">
        <f>TABLE_VOCODERS_TEST1!H13</f>
        <v>Alegría</v>
      </c>
      <c r="C13">
        <f>IF(TABLE_VOCODERS_TEST1!E13="G",TABLE_VOCODERS_TEST1!M13,TABLE_VOCODERS_TEST1!N13)</f>
        <v>2</v>
      </c>
      <c r="D13">
        <f>IF(TABLE_VOCODERS_TEST1!E13="G",TABLE_VOCODERS_TEST1!K13,TABLE_VOCODERS_TEST1!L13)</f>
        <v>2</v>
      </c>
      <c r="E13">
        <f>IF(TABLE_VOCODERS_TEST1!I13=0,IF(TABLE_VOCODERS_TEST1!$E13="G",1,0),IF(TABLE_VOCODERS_TEST1!$F13="G",1,0))</f>
        <v>0</v>
      </c>
      <c r="F13">
        <f>IF(TABLE_VOCODERS_TEST1!J13=0,IF(TABLE_VOCODERS_TEST1!$E13="G",1,0),IF(TABLE_VOCODERS_TEST1!$F13="G",1,0))</f>
        <v>0</v>
      </c>
      <c r="G13">
        <f>IF(TABLE_VOCODERS_TEST1!R13=0,IF(TABLE_VOCODERS_TEST1!$E13="G",1,0),IF(TABLE_VOCODERS_TEST1!$F13="G",1,0))</f>
        <v>0</v>
      </c>
      <c r="H13">
        <v>1</v>
      </c>
    </row>
    <row r="14" spans="1:8">
      <c r="A14" t="str">
        <f>TABLE_VOCODERS_TEST1!G14</f>
        <v>joa</v>
      </c>
      <c r="B14" t="str">
        <f>TABLE_VOCODERS_TEST1!H14</f>
        <v>Enfado</v>
      </c>
      <c r="C14">
        <f>IF(TABLE_VOCODERS_TEST1!E14="G",TABLE_VOCODERS_TEST1!M14,TABLE_VOCODERS_TEST1!N14)</f>
        <v>2</v>
      </c>
      <c r="D14">
        <f>IF(TABLE_VOCODERS_TEST1!E14="G",TABLE_VOCODERS_TEST1!K14,TABLE_VOCODERS_TEST1!L14)</f>
        <v>3</v>
      </c>
      <c r="E14">
        <f>IF(TABLE_VOCODERS_TEST1!I14=0,IF(TABLE_VOCODERS_TEST1!$E14="G",1,0),IF(TABLE_VOCODERS_TEST1!$F14="G",1,0))</f>
        <v>0</v>
      </c>
      <c r="F14">
        <f>IF(TABLE_VOCODERS_TEST1!J14=0,IF(TABLE_VOCODERS_TEST1!$E14="G",1,0),IF(TABLE_VOCODERS_TEST1!$F14="G",1,0))</f>
        <v>0</v>
      </c>
      <c r="G14">
        <f>IF(TABLE_VOCODERS_TEST1!R14=0,IF(TABLE_VOCODERS_TEST1!$E14="G",1,0),IF(TABLE_VOCODERS_TEST1!$F14="G",1,0))</f>
        <v>0</v>
      </c>
      <c r="H14">
        <v>1</v>
      </c>
    </row>
    <row r="15" spans="1:8">
      <c r="A15" t="str">
        <f>TABLE_VOCODERS_TEST1!G15</f>
        <v>joa</v>
      </c>
      <c r="B15" t="str">
        <f>TABLE_VOCODERS_TEST1!H15</f>
        <v>Sorpresa</v>
      </c>
      <c r="C15">
        <f>IF(TABLE_VOCODERS_TEST1!E15="G",TABLE_VOCODERS_TEST1!M15,TABLE_VOCODERS_TEST1!N15)</f>
        <v>1</v>
      </c>
      <c r="D15">
        <f>IF(TABLE_VOCODERS_TEST1!E15="G",TABLE_VOCODERS_TEST1!K15,TABLE_VOCODERS_TEST1!L15)</f>
        <v>1</v>
      </c>
      <c r="E15">
        <f>IF(TABLE_VOCODERS_TEST1!I15=0,IF(TABLE_VOCODERS_TEST1!$E15="G",1,0),IF(TABLE_VOCODERS_TEST1!$F15="G",1,0))</f>
        <v>0</v>
      </c>
      <c r="F15">
        <f>IF(TABLE_VOCODERS_TEST1!J15=0,IF(TABLE_VOCODERS_TEST1!$E15="G",1,0),IF(TABLE_VOCODERS_TEST1!$F15="G",1,0))</f>
        <v>0</v>
      </c>
      <c r="G15">
        <f>IF(TABLE_VOCODERS_TEST1!R15=0,IF(TABLE_VOCODERS_TEST1!$E15="G",1,0),IF(TABLE_VOCODERS_TEST1!$F15="G",1,0))</f>
        <v>0</v>
      </c>
      <c r="H15">
        <v>1</v>
      </c>
    </row>
    <row r="16" spans="1:8">
      <c r="A16" t="str">
        <f>TABLE_VOCODERS_TEST1!G16</f>
        <v>joa</v>
      </c>
      <c r="B16" t="str">
        <f>TABLE_VOCODERS_TEST1!H16</f>
        <v>Neutra</v>
      </c>
      <c r="C16">
        <f>IF(TABLE_VOCODERS_TEST1!E16="G",TABLE_VOCODERS_TEST1!M16,TABLE_VOCODERS_TEST1!N16)</f>
        <v>3</v>
      </c>
      <c r="D16">
        <f>IF(TABLE_VOCODERS_TEST1!E16="G",TABLE_VOCODERS_TEST1!K16,TABLE_VOCODERS_TEST1!L16)</f>
        <v>0</v>
      </c>
      <c r="E16">
        <f>IF(TABLE_VOCODERS_TEST1!I16=0,IF(TABLE_VOCODERS_TEST1!$E16="G",1,0),IF(TABLE_VOCODERS_TEST1!$F16="G",1,0))</f>
        <v>0</v>
      </c>
      <c r="F16">
        <f>IF(TABLE_VOCODERS_TEST1!J16=0,IF(TABLE_VOCODERS_TEST1!$E16="G",1,0),IF(TABLE_VOCODERS_TEST1!$F16="G",1,0))</f>
        <v>0</v>
      </c>
      <c r="G16">
        <f>IF(TABLE_VOCODERS_TEST1!R16=0,IF(TABLE_VOCODERS_TEST1!$E16="G",1,0),IF(TABLE_VOCODERS_TEST1!$F16="G",1,0))</f>
        <v>1</v>
      </c>
      <c r="H16">
        <v>1</v>
      </c>
    </row>
    <row r="17" spans="1:8">
      <c r="A17" t="str">
        <f>TABLE_VOCODERS_TEST1!G17</f>
        <v>joa</v>
      </c>
      <c r="B17" t="str">
        <f>TABLE_VOCODERS_TEST1!H17</f>
        <v>Neutra</v>
      </c>
      <c r="C17">
        <f>IF(TABLE_VOCODERS_TEST1!E17="G",TABLE_VOCODERS_TEST1!M17,TABLE_VOCODERS_TEST1!N17)</f>
        <v>4</v>
      </c>
      <c r="D17">
        <f>IF(TABLE_VOCODERS_TEST1!E17="G",TABLE_VOCODERS_TEST1!K17,TABLE_VOCODERS_TEST1!L17)</f>
        <v>0</v>
      </c>
      <c r="E17">
        <f>IF(TABLE_VOCODERS_TEST1!I17=0,IF(TABLE_VOCODERS_TEST1!$E17="G",1,0),IF(TABLE_VOCODERS_TEST1!$F17="G",1,0))</f>
        <v>1</v>
      </c>
      <c r="F17">
        <f>IF(TABLE_VOCODERS_TEST1!J17=0,IF(TABLE_VOCODERS_TEST1!$E17="G",1,0),IF(TABLE_VOCODERS_TEST1!$F17="G",1,0))</f>
        <v>1</v>
      </c>
      <c r="G17">
        <f>IF(TABLE_VOCODERS_TEST1!R17=0,IF(TABLE_VOCODERS_TEST1!$E17="G",1,0),IF(TABLE_VOCODERS_TEST1!$F17="G",1,0))</f>
        <v>1</v>
      </c>
      <c r="H17">
        <v>1</v>
      </c>
    </row>
    <row r="18" spans="1:8">
      <c r="A18" t="str">
        <f>TABLE_VOCODERS_TEST1!G18</f>
        <v>joa</v>
      </c>
      <c r="B18" t="str">
        <f>TABLE_VOCODERS_TEST1!H18</f>
        <v>Sorpresa</v>
      </c>
      <c r="C18">
        <f>IF(TABLE_VOCODERS_TEST1!E18="G",TABLE_VOCODERS_TEST1!M18,TABLE_VOCODERS_TEST1!N18)</f>
        <v>2</v>
      </c>
      <c r="D18">
        <f>IF(TABLE_VOCODERS_TEST1!E18="G",TABLE_VOCODERS_TEST1!K18,TABLE_VOCODERS_TEST1!L18)</f>
        <v>3</v>
      </c>
      <c r="E18">
        <f>IF(TABLE_VOCODERS_TEST1!I18=0,IF(TABLE_VOCODERS_TEST1!$E18="G",1,0),IF(TABLE_VOCODERS_TEST1!$F18="G",1,0))</f>
        <v>0</v>
      </c>
      <c r="F18">
        <f>IF(TABLE_VOCODERS_TEST1!J18=0,IF(TABLE_VOCODERS_TEST1!$E18="G",1,0),IF(TABLE_VOCODERS_TEST1!$F18="G",1,0))</f>
        <v>0</v>
      </c>
      <c r="G18">
        <f>IF(TABLE_VOCODERS_TEST1!R18=0,IF(TABLE_VOCODERS_TEST1!$E18="G",1,0),IF(TABLE_VOCODERS_TEST1!$F18="G",1,0))</f>
        <v>0</v>
      </c>
      <c r="H18">
        <v>1</v>
      </c>
    </row>
    <row r="19" spans="1:8">
      <c r="A19" t="str">
        <f>TABLE_VOCODERS_TEST1!G19</f>
        <v>joa</v>
      </c>
      <c r="B19" t="str">
        <f>TABLE_VOCODERS_TEST1!H19</f>
        <v>Tristeza</v>
      </c>
      <c r="C19">
        <f>IF(TABLE_VOCODERS_TEST1!E19="G",TABLE_VOCODERS_TEST1!M19,TABLE_VOCODERS_TEST1!N19)</f>
        <v>3</v>
      </c>
      <c r="D19">
        <f>IF(TABLE_VOCODERS_TEST1!E19="G",TABLE_VOCODERS_TEST1!K19,TABLE_VOCODERS_TEST1!L19)</f>
        <v>3</v>
      </c>
      <c r="E19">
        <f>IF(TABLE_VOCODERS_TEST1!I19=0,IF(TABLE_VOCODERS_TEST1!$E19="G",1,0),IF(TABLE_VOCODERS_TEST1!$F19="G",1,0))</f>
        <v>0</v>
      </c>
      <c r="F19">
        <f>IF(TABLE_VOCODERS_TEST1!J19=0,IF(TABLE_VOCODERS_TEST1!$E19="G",1,0),IF(TABLE_VOCODERS_TEST1!$F19="G",1,0))</f>
        <v>0</v>
      </c>
      <c r="G19">
        <f>IF(TABLE_VOCODERS_TEST1!R19=0,IF(TABLE_VOCODERS_TEST1!$E19="G",1,0),IF(TABLE_VOCODERS_TEST1!$F19="G",1,0))</f>
        <v>0</v>
      </c>
      <c r="H19">
        <v>1</v>
      </c>
    </row>
    <row r="20" spans="1:8">
      <c r="A20" t="str">
        <f>TABLE_VOCODERS_TEST1!G20</f>
        <v>joa</v>
      </c>
      <c r="B20" t="str">
        <f>TABLE_VOCODERS_TEST1!H20</f>
        <v>Tristeza</v>
      </c>
      <c r="C20">
        <f>IF(TABLE_VOCODERS_TEST1!E20="G",TABLE_VOCODERS_TEST1!M20,TABLE_VOCODERS_TEST1!N20)</f>
        <v>3</v>
      </c>
      <c r="D20">
        <f>IF(TABLE_VOCODERS_TEST1!E20="G",TABLE_VOCODERS_TEST1!K20,TABLE_VOCODERS_TEST1!L20)</f>
        <v>4</v>
      </c>
      <c r="E20">
        <f>IF(TABLE_VOCODERS_TEST1!I20=0,IF(TABLE_VOCODERS_TEST1!$E20="G",1,0),IF(TABLE_VOCODERS_TEST1!$F20="G",1,0))</f>
        <v>0</v>
      </c>
      <c r="F20">
        <f>IF(TABLE_VOCODERS_TEST1!J20=0,IF(TABLE_VOCODERS_TEST1!$E20="G",1,0),IF(TABLE_VOCODERS_TEST1!$F20="G",1,0))</f>
        <v>0</v>
      </c>
      <c r="G20">
        <f>IF(TABLE_VOCODERS_TEST1!R20=0,IF(TABLE_VOCODERS_TEST1!$E20="G",1,0),IF(TABLE_VOCODERS_TEST1!$F20="G",1,0))</f>
        <v>0</v>
      </c>
      <c r="H20">
        <v>1</v>
      </c>
    </row>
    <row r="21" spans="1:8">
      <c r="A21" t="str">
        <f>TABLE_VOCODERS_TEST1!G21</f>
        <v>joa</v>
      </c>
      <c r="B21" t="str">
        <f>TABLE_VOCODERS_TEST1!H21</f>
        <v>Enfado</v>
      </c>
      <c r="C21">
        <f>IF(TABLE_VOCODERS_TEST1!E21="G",TABLE_VOCODERS_TEST1!M21,TABLE_VOCODERS_TEST1!N21)</f>
        <v>2</v>
      </c>
      <c r="D21">
        <f>IF(TABLE_VOCODERS_TEST1!E21="G",TABLE_VOCODERS_TEST1!K21,TABLE_VOCODERS_TEST1!L21)</f>
        <v>3</v>
      </c>
      <c r="E21">
        <f>IF(TABLE_VOCODERS_TEST1!I21=0,IF(TABLE_VOCODERS_TEST1!$E21="G",1,0),IF(TABLE_VOCODERS_TEST1!$F21="G",1,0))</f>
        <v>0</v>
      </c>
      <c r="F21">
        <f>IF(TABLE_VOCODERS_TEST1!J21=0,IF(TABLE_VOCODERS_TEST1!$E21="G",1,0),IF(TABLE_VOCODERS_TEST1!$F21="G",1,0))</f>
        <v>0</v>
      </c>
      <c r="G21">
        <f>IF(TABLE_VOCODERS_TEST1!R21=0,IF(TABLE_VOCODERS_TEST1!$E21="G",1,0),IF(TABLE_VOCODERS_TEST1!$F21="G",1,0))</f>
        <v>0</v>
      </c>
      <c r="H21">
        <v>1</v>
      </c>
    </row>
    <row r="22" spans="1:8">
      <c r="A22" t="str">
        <f>TABLE_VOCODERS_TEST1!G22</f>
        <v>joa</v>
      </c>
      <c r="B22" t="str">
        <f>TABLE_VOCODERS_TEST1!H22</f>
        <v>Neutra</v>
      </c>
      <c r="C22">
        <f>IF(TABLE_VOCODERS_TEST1!E22="G",TABLE_VOCODERS_TEST1!M22,TABLE_VOCODERS_TEST1!N22)</f>
        <v>3</v>
      </c>
      <c r="D22">
        <f>IF(TABLE_VOCODERS_TEST1!E22="G",TABLE_VOCODERS_TEST1!K22,TABLE_VOCODERS_TEST1!L22)</f>
        <v>4</v>
      </c>
      <c r="E22">
        <f>IF(TABLE_VOCODERS_TEST1!I22=0,IF(TABLE_VOCODERS_TEST1!$E22="G",1,0),IF(TABLE_VOCODERS_TEST1!$F22="G",1,0))</f>
        <v>1</v>
      </c>
      <c r="F22">
        <f>IF(TABLE_VOCODERS_TEST1!J22=0,IF(TABLE_VOCODERS_TEST1!$E22="G",1,0),IF(TABLE_VOCODERS_TEST1!$F22="G",1,0))</f>
        <v>1</v>
      </c>
      <c r="G22">
        <f>IF(TABLE_VOCODERS_TEST1!R22=0,IF(TABLE_VOCODERS_TEST1!$E22="G",1,0),IF(TABLE_VOCODERS_TEST1!$F22="G",1,0))</f>
        <v>1</v>
      </c>
      <c r="H22">
        <v>1</v>
      </c>
    </row>
    <row r="23" spans="1:8">
      <c r="A23" t="str">
        <f>TABLE_VOCODERS_TEST1!G23</f>
        <v>joa</v>
      </c>
      <c r="B23" t="str">
        <f>TABLE_VOCODERS_TEST1!H23</f>
        <v>Alegría</v>
      </c>
      <c r="C23">
        <f>IF(TABLE_VOCODERS_TEST1!E23="G",TABLE_VOCODERS_TEST1!M23,TABLE_VOCODERS_TEST1!N23)</f>
        <v>3</v>
      </c>
      <c r="D23">
        <f>IF(TABLE_VOCODERS_TEST1!E23="G",TABLE_VOCODERS_TEST1!K23,TABLE_VOCODERS_TEST1!L23)</f>
        <v>3</v>
      </c>
      <c r="E23">
        <f>IF(TABLE_VOCODERS_TEST1!I23=0,IF(TABLE_VOCODERS_TEST1!$E23="G",1,0),IF(TABLE_VOCODERS_TEST1!$F23="G",1,0))</f>
        <v>0</v>
      </c>
      <c r="F23">
        <f>IF(TABLE_VOCODERS_TEST1!J23=0,IF(TABLE_VOCODERS_TEST1!$E23="G",1,0),IF(TABLE_VOCODERS_TEST1!$F23="G",1,0))</f>
        <v>1</v>
      </c>
      <c r="G23">
        <f>IF(TABLE_VOCODERS_TEST1!R23=0,IF(TABLE_VOCODERS_TEST1!$E23="G",1,0),IF(TABLE_VOCODERS_TEST1!$F23="G",1,0))</f>
        <v>0</v>
      </c>
      <c r="H23">
        <v>1</v>
      </c>
    </row>
    <row r="24" spans="1:8">
      <c r="A24" t="str">
        <f>TABLE_VOCODERS_TEST1!G24</f>
        <v>joa</v>
      </c>
      <c r="B24" t="str">
        <f>TABLE_VOCODERS_TEST1!H24</f>
        <v>Alegría</v>
      </c>
      <c r="C24">
        <f>IF(TABLE_VOCODERS_TEST1!E24="G",TABLE_VOCODERS_TEST1!M24,TABLE_VOCODERS_TEST1!N24)</f>
        <v>3</v>
      </c>
      <c r="D24">
        <f>IF(TABLE_VOCODERS_TEST1!E24="G",TABLE_VOCODERS_TEST1!K24,TABLE_VOCODERS_TEST1!L24)</f>
        <v>3</v>
      </c>
      <c r="E24">
        <f>IF(TABLE_VOCODERS_TEST1!I24=0,IF(TABLE_VOCODERS_TEST1!$E24="G",1,0),IF(TABLE_VOCODERS_TEST1!$F24="G",1,0))</f>
        <v>0</v>
      </c>
      <c r="F24">
        <f>IF(TABLE_VOCODERS_TEST1!J24=0,IF(TABLE_VOCODERS_TEST1!$E24="G",1,0),IF(TABLE_VOCODERS_TEST1!$F24="G",1,0))</f>
        <v>0</v>
      </c>
      <c r="G24">
        <f>IF(TABLE_VOCODERS_TEST1!R24=0,IF(TABLE_VOCODERS_TEST1!$E24="G",1,0),IF(TABLE_VOCODERS_TEST1!$F24="G",1,0))</f>
        <v>0</v>
      </c>
      <c r="H24">
        <v>1</v>
      </c>
    </row>
    <row r="25" spans="1:8">
      <c r="A25" t="str">
        <f>TABLE_VOCODERS_TEST1!G25</f>
        <v>joa</v>
      </c>
      <c r="B25" t="str">
        <f>TABLE_VOCODERS_TEST1!H25</f>
        <v>Enfado</v>
      </c>
      <c r="C25">
        <f>IF(TABLE_VOCODERS_TEST1!E25="G",TABLE_VOCODERS_TEST1!M25,TABLE_VOCODERS_TEST1!N25)</f>
        <v>1</v>
      </c>
      <c r="D25">
        <f>IF(TABLE_VOCODERS_TEST1!E25="G",TABLE_VOCODERS_TEST1!K25,TABLE_VOCODERS_TEST1!L25)</f>
        <v>3</v>
      </c>
      <c r="E25">
        <f>IF(TABLE_VOCODERS_TEST1!I25=0,IF(TABLE_VOCODERS_TEST1!$E25="G",1,0),IF(TABLE_VOCODERS_TEST1!$F25="G",1,0))</f>
        <v>0</v>
      </c>
      <c r="F25">
        <f>IF(TABLE_VOCODERS_TEST1!J25=0,IF(TABLE_VOCODERS_TEST1!$E25="G",1,0),IF(TABLE_VOCODERS_TEST1!$F25="G",1,0))</f>
        <v>0</v>
      </c>
      <c r="G25">
        <f>IF(TABLE_VOCODERS_TEST1!R25=0,IF(TABLE_VOCODERS_TEST1!$E25="G",1,0),IF(TABLE_VOCODERS_TEST1!$F25="G",1,0))</f>
        <v>0</v>
      </c>
      <c r="H25">
        <v>1</v>
      </c>
    </row>
    <row r="26" spans="1:8">
      <c r="A26" t="str">
        <f>TABLE_VOCODERS_TEST1!G26</f>
        <v>joa</v>
      </c>
      <c r="B26" t="str">
        <f>TABLE_VOCODERS_TEST1!H26</f>
        <v>Enfado</v>
      </c>
      <c r="C26">
        <f>IF(TABLE_VOCODERS_TEST1!E26="G",TABLE_VOCODERS_TEST1!M26,TABLE_VOCODERS_TEST1!N26)</f>
        <v>3</v>
      </c>
      <c r="D26">
        <f>IF(TABLE_VOCODERS_TEST1!E26="G",TABLE_VOCODERS_TEST1!K26,TABLE_VOCODERS_TEST1!L26)</f>
        <v>2</v>
      </c>
      <c r="E26">
        <f>IF(TABLE_VOCODERS_TEST1!I26=0,IF(TABLE_VOCODERS_TEST1!$E26="G",1,0),IF(TABLE_VOCODERS_TEST1!$F26="G",1,0))</f>
        <v>0</v>
      </c>
      <c r="F26">
        <f>IF(TABLE_VOCODERS_TEST1!J26=0,IF(TABLE_VOCODERS_TEST1!$E26="G",1,0),IF(TABLE_VOCODERS_TEST1!$F26="G",1,0))</f>
        <v>1</v>
      </c>
      <c r="G26">
        <f>IF(TABLE_VOCODERS_TEST1!R26=0,IF(TABLE_VOCODERS_TEST1!$E26="G",1,0),IF(TABLE_VOCODERS_TEST1!$F26="G",1,0))</f>
        <v>1</v>
      </c>
      <c r="H26">
        <v>1</v>
      </c>
    </row>
    <row r="27" spans="1:8">
      <c r="A27" t="str">
        <f>TABLE_VOCODERS_TEST1!G27</f>
        <v>joa</v>
      </c>
      <c r="B27" t="str">
        <f>TABLE_VOCODERS_TEST1!H27</f>
        <v>Sorpresa</v>
      </c>
      <c r="C27">
        <f>IF(TABLE_VOCODERS_TEST1!E27="G",TABLE_VOCODERS_TEST1!M27,TABLE_VOCODERS_TEST1!N27)</f>
        <v>4</v>
      </c>
      <c r="D27">
        <f>IF(TABLE_VOCODERS_TEST1!E27="G",TABLE_VOCODERS_TEST1!K27,TABLE_VOCODERS_TEST1!L27)</f>
        <v>4</v>
      </c>
      <c r="E27">
        <f>IF(TABLE_VOCODERS_TEST1!I27=0,IF(TABLE_VOCODERS_TEST1!$E27="G",1,0),IF(TABLE_VOCODERS_TEST1!$F27="G",1,0))</f>
        <v>1</v>
      </c>
      <c r="F27">
        <f>IF(TABLE_VOCODERS_TEST1!J27=0,IF(TABLE_VOCODERS_TEST1!$E27="G",1,0),IF(TABLE_VOCODERS_TEST1!$F27="G",1,0))</f>
        <v>1</v>
      </c>
      <c r="G27">
        <f>IF(TABLE_VOCODERS_TEST1!R27=0,IF(TABLE_VOCODERS_TEST1!$E27="G",1,0),IF(TABLE_VOCODERS_TEST1!$F27="G",1,0))</f>
        <v>0</v>
      </c>
      <c r="H27">
        <v>1</v>
      </c>
    </row>
    <row r="28" spans="1:8">
      <c r="A28" t="str">
        <f>TABLE_VOCODERS_TEST1!G28</f>
        <v>joa</v>
      </c>
      <c r="B28" t="str">
        <f>TABLE_VOCODERS_TEST1!H28</f>
        <v>Neutra</v>
      </c>
      <c r="C28">
        <f>IF(TABLE_VOCODERS_TEST1!E28="G",TABLE_VOCODERS_TEST1!M28,TABLE_VOCODERS_TEST1!N28)</f>
        <v>4</v>
      </c>
      <c r="D28">
        <f>IF(TABLE_VOCODERS_TEST1!E28="G",TABLE_VOCODERS_TEST1!K28,TABLE_VOCODERS_TEST1!L28)</f>
        <v>4</v>
      </c>
      <c r="E28">
        <f>IF(TABLE_VOCODERS_TEST1!I28=0,IF(TABLE_VOCODERS_TEST1!$E28="G",1,0),IF(TABLE_VOCODERS_TEST1!$F28="G",1,0))</f>
        <v>1</v>
      </c>
      <c r="F28">
        <f>IF(TABLE_VOCODERS_TEST1!J28=0,IF(TABLE_VOCODERS_TEST1!$E28="G",1,0),IF(TABLE_VOCODERS_TEST1!$F28="G",1,0))</f>
        <v>1</v>
      </c>
      <c r="G28">
        <f>IF(TABLE_VOCODERS_TEST1!R28=0,IF(TABLE_VOCODERS_TEST1!$E28="G",1,0),IF(TABLE_VOCODERS_TEST1!$F28="G",1,0))</f>
        <v>1</v>
      </c>
      <c r="H28">
        <v>1</v>
      </c>
    </row>
    <row r="29" spans="1:8">
      <c r="A29" t="str">
        <f>TABLE_VOCODERS_TEST1!G29</f>
        <v>joa</v>
      </c>
      <c r="B29" t="str">
        <f>TABLE_VOCODERS_TEST1!H29</f>
        <v>Tristeza</v>
      </c>
      <c r="C29">
        <f>IF(TABLE_VOCODERS_TEST1!E29="G",TABLE_VOCODERS_TEST1!M29,TABLE_VOCODERS_TEST1!N29)</f>
        <v>4</v>
      </c>
      <c r="D29">
        <f>IF(TABLE_VOCODERS_TEST1!E29="G",TABLE_VOCODERS_TEST1!K29,TABLE_VOCODERS_TEST1!L29)</f>
        <v>4</v>
      </c>
      <c r="E29">
        <f>IF(TABLE_VOCODERS_TEST1!I29=0,IF(TABLE_VOCODERS_TEST1!$E29="G",1,0),IF(TABLE_VOCODERS_TEST1!$F29="G",1,0))</f>
        <v>0</v>
      </c>
      <c r="F29">
        <f>IF(TABLE_VOCODERS_TEST1!J29=0,IF(TABLE_VOCODERS_TEST1!$E29="G",1,0),IF(TABLE_VOCODERS_TEST1!$F29="G",1,0))</f>
        <v>0</v>
      </c>
      <c r="G29">
        <f>IF(TABLE_VOCODERS_TEST1!R29=0,IF(TABLE_VOCODERS_TEST1!$E29="G",1,0),IF(TABLE_VOCODERS_TEST1!$F29="G",1,0))</f>
        <v>1</v>
      </c>
      <c r="H29">
        <v>1</v>
      </c>
    </row>
    <row r="30" spans="1:8">
      <c r="A30" t="str">
        <f>TABLE_VOCODERS_TEST1!G30</f>
        <v>joa</v>
      </c>
      <c r="B30" t="str">
        <f>TABLE_VOCODERS_TEST1!H30</f>
        <v>Sorpresa</v>
      </c>
      <c r="C30">
        <f>IF(TABLE_VOCODERS_TEST1!E30="G",TABLE_VOCODERS_TEST1!M30,TABLE_VOCODERS_TEST1!N30)</f>
        <v>2</v>
      </c>
      <c r="D30">
        <f>IF(TABLE_VOCODERS_TEST1!E30="G",TABLE_VOCODERS_TEST1!K30,TABLE_VOCODERS_TEST1!L30)</f>
        <v>4</v>
      </c>
      <c r="E30">
        <f>IF(TABLE_VOCODERS_TEST1!I30=0,IF(TABLE_VOCODERS_TEST1!$E30="G",1,0),IF(TABLE_VOCODERS_TEST1!$F30="G",1,0))</f>
        <v>1</v>
      </c>
      <c r="F30">
        <f>IF(TABLE_VOCODERS_TEST1!J30=0,IF(TABLE_VOCODERS_TEST1!$E30="G",1,0),IF(TABLE_VOCODERS_TEST1!$F30="G",1,0))</f>
        <v>0</v>
      </c>
      <c r="G30">
        <f>IF(TABLE_VOCODERS_TEST1!R30=0,IF(TABLE_VOCODERS_TEST1!$E30="G",1,0),IF(TABLE_VOCODERS_TEST1!$F30="G",1,0))</f>
        <v>0</v>
      </c>
      <c r="H30">
        <v>1</v>
      </c>
    </row>
    <row r="31" spans="1:8">
      <c r="A31" t="str">
        <f>TABLE_VOCODERS_TEST1!G31</f>
        <v>joa</v>
      </c>
      <c r="B31" t="str">
        <f>TABLE_VOCODERS_TEST1!H31</f>
        <v>Tristeza</v>
      </c>
      <c r="C31">
        <f>IF(TABLE_VOCODERS_TEST1!E31="G",TABLE_VOCODERS_TEST1!M31,TABLE_VOCODERS_TEST1!N31)</f>
        <v>4</v>
      </c>
      <c r="D31">
        <f>IF(TABLE_VOCODERS_TEST1!E31="G",TABLE_VOCODERS_TEST1!K31,TABLE_VOCODERS_TEST1!L31)</f>
        <v>4</v>
      </c>
      <c r="E31">
        <f>IF(TABLE_VOCODERS_TEST1!I31=0,IF(TABLE_VOCODERS_TEST1!$E31="G",1,0),IF(TABLE_VOCODERS_TEST1!$F31="G",1,0))</f>
        <v>0</v>
      </c>
      <c r="F31">
        <f>IF(TABLE_VOCODERS_TEST1!J31=0,IF(TABLE_VOCODERS_TEST1!$E31="G",1,0),IF(TABLE_VOCODERS_TEST1!$F31="G",1,0))</f>
        <v>0</v>
      </c>
      <c r="G31">
        <f>IF(TABLE_VOCODERS_TEST1!R31=0,IF(TABLE_VOCODERS_TEST1!$E31="G",1,0),IF(TABLE_VOCODERS_TEST1!$F31="G",1,0))</f>
        <v>0</v>
      </c>
      <c r="H31">
        <v>1</v>
      </c>
    </row>
    <row r="32" spans="1:8">
      <c r="A32" t="str">
        <f>TABLE_VOCODERS_TEST1!G32</f>
        <v>joa</v>
      </c>
      <c r="B32" t="str">
        <f>TABLE_VOCODERS_TEST1!H32</f>
        <v>Alegría</v>
      </c>
      <c r="C32">
        <f>IF(TABLE_VOCODERS_TEST1!E32="G",TABLE_VOCODERS_TEST1!M32,TABLE_VOCODERS_TEST1!N32)</f>
        <v>3</v>
      </c>
      <c r="D32">
        <f>IF(TABLE_VOCODERS_TEST1!E32="G",TABLE_VOCODERS_TEST1!K32,TABLE_VOCODERS_TEST1!L32)</f>
        <v>4</v>
      </c>
      <c r="E32">
        <f>IF(TABLE_VOCODERS_TEST1!I32=0,IF(TABLE_VOCODERS_TEST1!$E32="G",1,0),IF(TABLE_VOCODERS_TEST1!$F32="G",1,0))</f>
        <v>1</v>
      </c>
      <c r="F32">
        <f>IF(TABLE_VOCODERS_TEST1!J32=0,IF(TABLE_VOCODERS_TEST1!$E32="G",1,0),IF(TABLE_VOCODERS_TEST1!$F32="G",1,0))</f>
        <v>1</v>
      </c>
      <c r="G32">
        <f>IF(TABLE_VOCODERS_TEST1!R32=0,IF(TABLE_VOCODERS_TEST1!$E32="G",1,0),IF(TABLE_VOCODERS_TEST1!$F32="G",1,0))</f>
        <v>1</v>
      </c>
      <c r="H32">
        <v>1</v>
      </c>
    </row>
    <row r="33" spans="1:8">
      <c r="A33" t="str">
        <f>TABLE_VOCODERS_TEST1!G33</f>
        <v>joa</v>
      </c>
      <c r="B33" t="str">
        <f>TABLE_VOCODERS_TEST1!H33</f>
        <v>Enfado</v>
      </c>
      <c r="C33">
        <f>IF(TABLE_VOCODERS_TEST1!E33="G",TABLE_VOCODERS_TEST1!M33,TABLE_VOCODERS_TEST1!N33)</f>
        <v>1</v>
      </c>
      <c r="D33">
        <f>IF(TABLE_VOCODERS_TEST1!E33="G",TABLE_VOCODERS_TEST1!K33,TABLE_VOCODERS_TEST1!L33)</f>
        <v>3</v>
      </c>
      <c r="E33">
        <f>IF(TABLE_VOCODERS_TEST1!I33=0,IF(TABLE_VOCODERS_TEST1!$E33="G",1,0),IF(TABLE_VOCODERS_TEST1!$F33="G",1,0))</f>
        <v>0</v>
      </c>
      <c r="F33">
        <f>IF(TABLE_VOCODERS_TEST1!J33=0,IF(TABLE_VOCODERS_TEST1!$E33="G",1,0),IF(TABLE_VOCODERS_TEST1!$F33="G",1,0))</f>
        <v>0</v>
      </c>
      <c r="G33">
        <f>IF(TABLE_VOCODERS_TEST1!R33=0,IF(TABLE_VOCODERS_TEST1!$E33="G",1,0),IF(TABLE_VOCODERS_TEST1!$F33="G",1,0))</f>
        <v>1</v>
      </c>
      <c r="H33">
        <v>1</v>
      </c>
    </row>
    <row r="34" spans="1:8">
      <c r="A34" t="str">
        <f>TABLE_VOCODERS_TEST1!G34</f>
        <v>joa</v>
      </c>
      <c r="B34" t="str">
        <f>TABLE_VOCODERS_TEST1!H34</f>
        <v>Sorpresa</v>
      </c>
      <c r="C34">
        <f>IF(TABLE_VOCODERS_TEST1!E34="G",TABLE_VOCODERS_TEST1!M34,TABLE_VOCODERS_TEST1!N34)</f>
        <v>1</v>
      </c>
      <c r="D34">
        <f>IF(TABLE_VOCODERS_TEST1!E34="G",TABLE_VOCODERS_TEST1!K34,TABLE_VOCODERS_TEST1!L34)</f>
        <v>4</v>
      </c>
      <c r="E34">
        <f>IF(TABLE_VOCODERS_TEST1!I34=0,IF(TABLE_VOCODERS_TEST1!$E34="G",1,0),IF(TABLE_VOCODERS_TEST1!$F34="G",1,0))</f>
        <v>0</v>
      </c>
      <c r="F34">
        <f>IF(TABLE_VOCODERS_TEST1!J34=0,IF(TABLE_VOCODERS_TEST1!$E34="G",1,0),IF(TABLE_VOCODERS_TEST1!$F34="G",1,0))</f>
        <v>0</v>
      </c>
      <c r="G34">
        <f>IF(TABLE_VOCODERS_TEST1!R34=0,IF(TABLE_VOCODERS_TEST1!$E34="G",1,0),IF(TABLE_VOCODERS_TEST1!$F34="G",1,0))</f>
        <v>0</v>
      </c>
      <c r="H34">
        <v>1</v>
      </c>
    </row>
    <row r="35" spans="1:8">
      <c r="A35" t="str">
        <f>TABLE_VOCODERS_TEST1!G35</f>
        <v>joa</v>
      </c>
      <c r="B35" t="str">
        <f>TABLE_VOCODERS_TEST1!H35</f>
        <v>Neutra</v>
      </c>
      <c r="C35">
        <f>IF(TABLE_VOCODERS_TEST1!E35="G",TABLE_VOCODERS_TEST1!M35,TABLE_VOCODERS_TEST1!N35)</f>
        <v>4</v>
      </c>
      <c r="D35">
        <f>IF(TABLE_VOCODERS_TEST1!E35="G",TABLE_VOCODERS_TEST1!K35,TABLE_VOCODERS_TEST1!L35)</f>
        <v>4</v>
      </c>
      <c r="E35">
        <f>IF(TABLE_VOCODERS_TEST1!I35=0,IF(TABLE_VOCODERS_TEST1!$E35="G",1,0),IF(TABLE_VOCODERS_TEST1!$F35="G",1,0))</f>
        <v>0</v>
      </c>
      <c r="F35">
        <f>IF(TABLE_VOCODERS_TEST1!J35=0,IF(TABLE_VOCODERS_TEST1!$E35="G",1,0),IF(TABLE_VOCODERS_TEST1!$F35="G",1,0))</f>
        <v>1</v>
      </c>
      <c r="G35">
        <f>IF(TABLE_VOCODERS_TEST1!R35=0,IF(TABLE_VOCODERS_TEST1!$E35="G",1,0),IF(TABLE_VOCODERS_TEST1!$F35="G",1,0))</f>
        <v>1</v>
      </c>
      <c r="H35">
        <v>1</v>
      </c>
    </row>
    <row r="36" spans="1:8">
      <c r="A36" t="str">
        <f>TABLE_VOCODERS_TEST1!G36</f>
        <v>joa</v>
      </c>
      <c r="B36" t="str">
        <f>TABLE_VOCODERS_TEST1!H36</f>
        <v>Neutra</v>
      </c>
      <c r="C36">
        <f>IF(TABLE_VOCODERS_TEST1!E36="G",TABLE_VOCODERS_TEST1!M36,TABLE_VOCODERS_TEST1!N36)</f>
        <v>2</v>
      </c>
      <c r="D36">
        <f>IF(TABLE_VOCODERS_TEST1!E36="G",TABLE_VOCODERS_TEST1!K36,TABLE_VOCODERS_TEST1!L36)</f>
        <v>4</v>
      </c>
      <c r="E36">
        <f>IF(TABLE_VOCODERS_TEST1!I36=0,IF(TABLE_VOCODERS_TEST1!$E36="G",1,0),IF(TABLE_VOCODERS_TEST1!$F36="G",1,0))</f>
        <v>1</v>
      </c>
      <c r="F36">
        <f>IF(TABLE_VOCODERS_TEST1!J36=0,IF(TABLE_VOCODERS_TEST1!$E36="G",1,0),IF(TABLE_VOCODERS_TEST1!$F36="G",1,0))</f>
        <v>1</v>
      </c>
      <c r="G36">
        <f>IF(TABLE_VOCODERS_TEST1!R36=0,IF(TABLE_VOCODERS_TEST1!$E36="G",1,0),IF(TABLE_VOCODERS_TEST1!$F36="G",1,0))</f>
        <v>1</v>
      </c>
      <c r="H36">
        <v>1</v>
      </c>
    </row>
    <row r="37" spans="1:8">
      <c r="A37" t="str">
        <f>TABLE_VOCODERS_TEST1!G37</f>
        <v>joa</v>
      </c>
      <c r="B37" t="str">
        <f>TABLE_VOCODERS_TEST1!H37</f>
        <v>Sorpresa</v>
      </c>
      <c r="C37">
        <f>IF(TABLE_VOCODERS_TEST1!E37="G",TABLE_VOCODERS_TEST1!M37,TABLE_VOCODERS_TEST1!N37)</f>
        <v>3</v>
      </c>
      <c r="D37">
        <f>IF(TABLE_VOCODERS_TEST1!E37="G",TABLE_VOCODERS_TEST1!K37,TABLE_VOCODERS_TEST1!L37)</f>
        <v>4</v>
      </c>
      <c r="E37">
        <f>IF(TABLE_VOCODERS_TEST1!I37=0,IF(TABLE_VOCODERS_TEST1!$E37="G",1,0),IF(TABLE_VOCODERS_TEST1!$F37="G",1,0))</f>
        <v>0</v>
      </c>
      <c r="F37">
        <f>IF(TABLE_VOCODERS_TEST1!J37=0,IF(TABLE_VOCODERS_TEST1!$E37="G",1,0),IF(TABLE_VOCODERS_TEST1!$F37="G",1,0))</f>
        <v>0</v>
      </c>
      <c r="G37">
        <f>IF(TABLE_VOCODERS_TEST1!R37=0,IF(TABLE_VOCODERS_TEST1!$E37="G",1,0),IF(TABLE_VOCODERS_TEST1!$F37="G",1,0))</f>
        <v>0</v>
      </c>
      <c r="H37">
        <v>1</v>
      </c>
    </row>
    <row r="38" spans="1:8">
      <c r="A38" t="str">
        <f>TABLE_VOCODERS_TEST1!G38</f>
        <v>joa</v>
      </c>
      <c r="B38" t="str">
        <f>TABLE_VOCODERS_TEST1!H38</f>
        <v>Tristeza</v>
      </c>
      <c r="C38">
        <f>IF(TABLE_VOCODERS_TEST1!E38="G",TABLE_VOCODERS_TEST1!M38,TABLE_VOCODERS_TEST1!N38)</f>
        <v>4</v>
      </c>
      <c r="D38">
        <f>IF(TABLE_VOCODERS_TEST1!E38="G",TABLE_VOCODERS_TEST1!K38,TABLE_VOCODERS_TEST1!L38)</f>
        <v>3</v>
      </c>
      <c r="E38">
        <f>IF(TABLE_VOCODERS_TEST1!I38=0,IF(TABLE_VOCODERS_TEST1!$E38="G",1,0),IF(TABLE_VOCODERS_TEST1!$F38="G",1,0))</f>
        <v>0</v>
      </c>
      <c r="F38">
        <f>IF(TABLE_VOCODERS_TEST1!J38=0,IF(TABLE_VOCODERS_TEST1!$E38="G",1,0),IF(TABLE_VOCODERS_TEST1!$F38="G",1,0))</f>
        <v>1</v>
      </c>
      <c r="G38">
        <f>IF(TABLE_VOCODERS_TEST1!R38=0,IF(TABLE_VOCODERS_TEST1!$E38="G",1,0),IF(TABLE_VOCODERS_TEST1!$F38="G",1,0))</f>
        <v>1</v>
      </c>
      <c r="H38">
        <v>1</v>
      </c>
    </row>
    <row r="39" spans="1:8">
      <c r="A39" t="str">
        <f>TABLE_VOCODERS_TEST1!G39</f>
        <v>joa</v>
      </c>
      <c r="B39" t="str">
        <f>TABLE_VOCODERS_TEST1!H39</f>
        <v>Tristeza</v>
      </c>
      <c r="C39">
        <f>IF(TABLE_VOCODERS_TEST1!E39="G",TABLE_VOCODERS_TEST1!M39,TABLE_VOCODERS_TEST1!N39)</f>
        <v>4</v>
      </c>
      <c r="D39">
        <f>IF(TABLE_VOCODERS_TEST1!E39="G",TABLE_VOCODERS_TEST1!K39,TABLE_VOCODERS_TEST1!L39)</f>
        <v>3</v>
      </c>
      <c r="E39">
        <f>IF(TABLE_VOCODERS_TEST1!I39=0,IF(TABLE_VOCODERS_TEST1!$E39="G",1,0),IF(TABLE_VOCODERS_TEST1!$F39="G",1,0))</f>
        <v>0</v>
      </c>
      <c r="F39">
        <f>IF(TABLE_VOCODERS_TEST1!J39=0,IF(TABLE_VOCODERS_TEST1!$E39="G",1,0),IF(TABLE_VOCODERS_TEST1!$F39="G",1,0))</f>
        <v>1</v>
      </c>
      <c r="G39">
        <f>IF(TABLE_VOCODERS_TEST1!R39=0,IF(TABLE_VOCODERS_TEST1!$E39="G",1,0),IF(TABLE_VOCODERS_TEST1!$F39="G",1,0))</f>
        <v>1</v>
      </c>
      <c r="H39">
        <v>1</v>
      </c>
    </row>
    <row r="40" spans="1:8">
      <c r="A40" t="str">
        <f>TABLE_VOCODERS_TEST1!G40</f>
        <v>joa</v>
      </c>
      <c r="B40" t="str">
        <f>TABLE_VOCODERS_TEST1!H40</f>
        <v>Enfado</v>
      </c>
      <c r="C40">
        <f>IF(TABLE_VOCODERS_TEST1!E40="G",TABLE_VOCODERS_TEST1!M40,TABLE_VOCODERS_TEST1!N40)</f>
        <v>2</v>
      </c>
      <c r="D40">
        <f>IF(TABLE_VOCODERS_TEST1!E40="G",TABLE_VOCODERS_TEST1!K40,TABLE_VOCODERS_TEST1!L40)</f>
        <v>3</v>
      </c>
      <c r="E40">
        <f>IF(TABLE_VOCODERS_TEST1!I40=0,IF(TABLE_VOCODERS_TEST1!$E40="G",1,0),IF(TABLE_VOCODERS_TEST1!$F40="G",1,0))</f>
        <v>0</v>
      </c>
      <c r="F40">
        <f>IF(TABLE_VOCODERS_TEST1!J40=0,IF(TABLE_VOCODERS_TEST1!$E40="G",1,0),IF(TABLE_VOCODERS_TEST1!$F40="G",1,0))</f>
        <v>0</v>
      </c>
      <c r="G40">
        <f>IF(TABLE_VOCODERS_TEST1!R40=0,IF(TABLE_VOCODERS_TEST1!$E40="G",1,0),IF(TABLE_VOCODERS_TEST1!$F40="G",1,0))</f>
        <v>1</v>
      </c>
      <c r="H40">
        <v>1</v>
      </c>
    </row>
    <row r="41" spans="1:8">
      <c r="A41" t="str">
        <f>TABLE_VOCODERS_TEST1!G41</f>
        <v>joa</v>
      </c>
      <c r="B41" t="str">
        <f>TABLE_VOCODERS_TEST1!H41</f>
        <v>Alegría</v>
      </c>
      <c r="C41">
        <f>IF(TABLE_VOCODERS_TEST1!E41="G",TABLE_VOCODERS_TEST1!M41,TABLE_VOCODERS_TEST1!N41)</f>
        <v>2</v>
      </c>
      <c r="D41">
        <f>IF(TABLE_VOCODERS_TEST1!E41="G",TABLE_VOCODERS_TEST1!K41,TABLE_VOCODERS_TEST1!L41)</f>
        <v>4</v>
      </c>
      <c r="E41">
        <f>IF(TABLE_VOCODERS_TEST1!I41=0,IF(TABLE_VOCODERS_TEST1!$E41="G",1,0),IF(TABLE_VOCODERS_TEST1!$F41="G",1,0))</f>
        <v>0</v>
      </c>
      <c r="F41">
        <f>IF(TABLE_VOCODERS_TEST1!J41=0,IF(TABLE_VOCODERS_TEST1!$E41="G",1,0),IF(TABLE_VOCODERS_TEST1!$F41="G",1,0))</f>
        <v>1</v>
      </c>
      <c r="G41">
        <f>IF(TABLE_VOCODERS_TEST1!R41=0,IF(TABLE_VOCODERS_TEST1!$E41="G",1,0),IF(TABLE_VOCODERS_TEST1!$F41="G",1,0))</f>
        <v>1</v>
      </c>
      <c r="H41">
        <v>1</v>
      </c>
    </row>
    <row r="42" spans="1:8">
      <c r="A42" t="str">
        <f>TABLE_VOCODERS_TEST1!G42</f>
        <v>joa</v>
      </c>
      <c r="B42" t="str">
        <f>TABLE_VOCODERS_TEST1!H42</f>
        <v>Neutra</v>
      </c>
      <c r="C42">
        <f>IF(TABLE_VOCODERS_TEST1!E42="G",TABLE_VOCODERS_TEST1!M42,TABLE_VOCODERS_TEST1!N42)</f>
        <v>3</v>
      </c>
      <c r="D42">
        <f>IF(TABLE_VOCODERS_TEST1!E42="G",TABLE_VOCODERS_TEST1!K42,TABLE_VOCODERS_TEST1!L42)</f>
        <v>2</v>
      </c>
      <c r="E42">
        <f>IF(TABLE_VOCODERS_TEST1!I42=0,IF(TABLE_VOCODERS_TEST1!$E42="G",1,0),IF(TABLE_VOCODERS_TEST1!$F42="G",1,0))</f>
        <v>1</v>
      </c>
      <c r="F42">
        <f>IF(TABLE_VOCODERS_TEST1!J42=0,IF(TABLE_VOCODERS_TEST1!$E42="G",1,0),IF(TABLE_VOCODERS_TEST1!$F42="G",1,0))</f>
        <v>1</v>
      </c>
      <c r="G42">
        <f>IF(TABLE_VOCODERS_TEST1!R42=0,IF(TABLE_VOCODERS_TEST1!$E42="G",1,0),IF(TABLE_VOCODERS_TEST1!$F42="G",1,0))</f>
        <v>1</v>
      </c>
      <c r="H42">
        <v>1</v>
      </c>
    </row>
    <row r="43" spans="1:8">
      <c r="A43" t="str">
        <f>TABLE_VOCODERS_TEST1!G43</f>
        <v>joa</v>
      </c>
      <c r="B43" t="str">
        <f>TABLE_VOCODERS_TEST1!H43</f>
        <v>Sorpresa</v>
      </c>
      <c r="C43">
        <f>IF(TABLE_VOCODERS_TEST1!E43="G",TABLE_VOCODERS_TEST1!M43,TABLE_VOCODERS_TEST1!N43)</f>
        <v>2</v>
      </c>
      <c r="D43">
        <f>IF(TABLE_VOCODERS_TEST1!E43="G",TABLE_VOCODERS_TEST1!K43,TABLE_VOCODERS_TEST1!L43)</f>
        <v>2</v>
      </c>
      <c r="E43">
        <f>IF(TABLE_VOCODERS_TEST1!I43=0,IF(TABLE_VOCODERS_TEST1!$E43="G",1,0),IF(TABLE_VOCODERS_TEST1!$F43="G",1,0))</f>
        <v>0</v>
      </c>
      <c r="F43">
        <f>IF(TABLE_VOCODERS_TEST1!J43=0,IF(TABLE_VOCODERS_TEST1!$E43="G",1,0),IF(TABLE_VOCODERS_TEST1!$F43="G",1,0))</f>
        <v>0</v>
      </c>
      <c r="G43">
        <f>IF(TABLE_VOCODERS_TEST1!R43=0,IF(TABLE_VOCODERS_TEST1!$E43="G",1,0),IF(TABLE_VOCODERS_TEST1!$F43="G",1,0))</f>
        <v>0</v>
      </c>
      <c r="H43">
        <v>1</v>
      </c>
    </row>
    <row r="44" spans="1:8">
      <c r="A44" t="str">
        <f>TABLE_VOCODERS_TEST1!G44</f>
        <v>joa</v>
      </c>
      <c r="B44" t="str">
        <f>TABLE_VOCODERS_TEST1!H44</f>
        <v>Tristeza</v>
      </c>
      <c r="C44">
        <f>IF(TABLE_VOCODERS_TEST1!E44="G",TABLE_VOCODERS_TEST1!M44,TABLE_VOCODERS_TEST1!N44)</f>
        <v>2</v>
      </c>
      <c r="D44">
        <f>IF(TABLE_VOCODERS_TEST1!E44="G",TABLE_VOCODERS_TEST1!K44,TABLE_VOCODERS_TEST1!L44)</f>
        <v>2</v>
      </c>
      <c r="E44">
        <f>IF(TABLE_VOCODERS_TEST1!I44=0,IF(TABLE_VOCODERS_TEST1!$E44="G",1,0),IF(TABLE_VOCODERS_TEST1!$F44="G",1,0))</f>
        <v>0</v>
      </c>
      <c r="F44">
        <f>IF(TABLE_VOCODERS_TEST1!J44=0,IF(TABLE_VOCODERS_TEST1!$E44="G",1,0),IF(TABLE_VOCODERS_TEST1!$F44="G",1,0))</f>
        <v>0</v>
      </c>
      <c r="G44">
        <f>IF(TABLE_VOCODERS_TEST1!R44=0,IF(TABLE_VOCODERS_TEST1!$E44="G",1,0),IF(TABLE_VOCODERS_TEST1!$F44="G",1,0))</f>
        <v>0</v>
      </c>
      <c r="H44">
        <v>1</v>
      </c>
    </row>
    <row r="45" spans="1:8">
      <c r="A45" t="str">
        <f>TABLE_VOCODERS_TEST1!G45</f>
        <v>joa</v>
      </c>
      <c r="B45" t="str">
        <f>TABLE_VOCODERS_TEST1!H45</f>
        <v>Tristeza</v>
      </c>
      <c r="C45">
        <f>IF(TABLE_VOCODERS_TEST1!E45="G",TABLE_VOCODERS_TEST1!M45,TABLE_VOCODERS_TEST1!N45)</f>
        <v>1</v>
      </c>
      <c r="D45">
        <f>IF(TABLE_VOCODERS_TEST1!E45="G",TABLE_VOCODERS_TEST1!K45,TABLE_VOCODERS_TEST1!L45)</f>
        <v>1</v>
      </c>
      <c r="E45">
        <f>IF(TABLE_VOCODERS_TEST1!I45=0,IF(TABLE_VOCODERS_TEST1!$E45="G",1,0),IF(TABLE_VOCODERS_TEST1!$F45="G",1,0))</f>
        <v>0</v>
      </c>
      <c r="F45">
        <f>IF(TABLE_VOCODERS_TEST1!J45=0,IF(TABLE_VOCODERS_TEST1!$E45="G",1,0),IF(TABLE_VOCODERS_TEST1!$F45="G",1,0))</f>
        <v>0</v>
      </c>
      <c r="G45">
        <f>IF(TABLE_VOCODERS_TEST1!R45=0,IF(TABLE_VOCODERS_TEST1!$E45="G",1,0),IF(TABLE_VOCODERS_TEST1!$F45="G",1,0))</f>
        <v>0</v>
      </c>
      <c r="H45">
        <v>1</v>
      </c>
    </row>
    <row r="46" spans="1:8">
      <c r="A46" t="str">
        <f>TABLE_VOCODERS_TEST1!G46</f>
        <v>joa</v>
      </c>
      <c r="B46" t="str">
        <f>TABLE_VOCODERS_TEST1!H46</f>
        <v>Enfado</v>
      </c>
      <c r="C46">
        <f>IF(TABLE_VOCODERS_TEST1!E46="G",TABLE_VOCODERS_TEST1!M46,TABLE_VOCODERS_TEST1!N46)</f>
        <v>1</v>
      </c>
      <c r="D46">
        <f>IF(TABLE_VOCODERS_TEST1!E46="G",TABLE_VOCODERS_TEST1!K46,TABLE_VOCODERS_TEST1!L46)</f>
        <v>2</v>
      </c>
      <c r="E46">
        <f>IF(TABLE_VOCODERS_TEST1!I46=0,IF(TABLE_VOCODERS_TEST1!$E46="G",1,0),IF(TABLE_VOCODERS_TEST1!$F46="G",1,0))</f>
        <v>0</v>
      </c>
      <c r="F46">
        <f>IF(TABLE_VOCODERS_TEST1!J46=0,IF(TABLE_VOCODERS_TEST1!$E46="G",1,0),IF(TABLE_VOCODERS_TEST1!$F46="G",1,0))</f>
        <v>0</v>
      </c>
      <c r="G46">
        <f>IF(TABLE_VOCODERS_TEST1!R46=0,IF(TABLE_VOCODERS_TEST1!$E46="G",1,0),IF(TABLE_VOCODERS_TEST1!$F46="G",1,0))</f>
        <v>0</v>
      </c>
      <c r="H46">
        <v>1</v>
      </c>
    </row>
    <row r="47" spans="1:8">
      <c r="A47" t="str">
        <f>TABLE_VOCODERS_TEST1!G47</f>
        <v>joa</v>
      </c>
      <c r="B47" t="str">
        <f>TABLE_VOCODERS_TEST1!H47</f>
        <v>Alegría</v>
      </c>
      <c r="C47">
        <f>IF(TABLE_VOCODERS_TEST1!E47="G",TABLE_VOCODERS_TEST1!M47,TABLE_VOCODERS_TEST1!N47)</f>
        <v>2</v>
      </c>
      <c r="D47">
        <f>IF(TABLE_VOCODERS_TEST1!E47="G",TABLE_VOCODERS_TEST1!K47,TABLE_VOCODERS_TEST1!L47)</f>
        <v>2</v>
      </c>
      <c r="E47">
        <f>IF(TABLE_VOCODERS_TEST1!I47=0,IF(TABLE_VOCODERS_TEST1!$E47="G",1,0),IF(TABLE_VOCODERS_TEST1!$F47="G",1,0))</f>
        <v>0</v>
      </c>
      <c r="F47">
        <f>IF(TABLE_VOCODERS_TEST1!J47=0,IF(TABLE_VOCODERS_TEST1!$E47="G",1,0),IF(TABLE_VOCODERS_TEST1!$F47="G",1,0))</f>
        <v>0</v>
      </c>
      <c r="G47">
        <f>IF(TABLE_VOCODERS_TEST1!R47=0,IF(TABLE_VOCODERS_TEST1!$E47="G",1,0),IF(TABLE_VOCODERS_TEST1!$F47="G",1,0))</f>
        <v>0</v>
      </c>
      <c r="H47">
        <v>1</v>
      </c>
    </row>
    <row r="48" spans="1:8">
      <c r="A48" t="str">
        <f>TABLE_VOCODERS_TEST1!G48</f>
        <v>joa</v>
      </c>
      <c r="B48" t="str">
        <f>TABLE_VOCODERS_TEST1!H48</f>
        <v>Neutra</v>
      </c>
      <c r="C48">
        <f>IF(TABLE_VOCODERS_TEST1!E48="G",TABLE_VOCODERS_TEST1!M48,TABLE_VOCODERS_TEST1!N48)</f>
        <v>3</v>
      </c>
      <c r="D48">
        <f>IF(TABLE_VOCODERS_TEST1!E48="G",TABLE_VOCODERS_TEST1!K48,TABLE_VOCODERS_TEST1!L48)</f>
        <v>2</v>
      </c>
      <c r="E48">
        <f>IF(TABLE_VOCODERS_TEST1!I48=0,IF(TABLE_VOCODERS_TEST1!$E48="G",1,0),IF(TABLE_VOCODERS_TEST1!$F48="G",1,0))</f>
        <v>1</v>
      </c>
      <c r="F48">
        <f>IF(TABLE_VOCODERS_TEST1!J48=0,IF(TABLE_VOCODERS_TEST1!$E48="G",1,0),IF(TABLE_VOCODERS_TEST1!$F48="G",1,0))</f>
        <v>1</v>
      </c>
      <c r="G48">
        <f>IF(TABLE_VOCODERS_TEST1!R48=0,IF(TABLE_VOCODERS_TEST1!$E48="G",1,0),IF(TABLE_VOCODERS_TEST1!$F48="G",1,0))</f>
        <v>1</v>
      </c>
      <c r="H48">
        <v>1</v>
      </c>
    </row>
    <row r="49" spans="1:8">
      <c r="A49" t="str">
        <f>TABLE_VOCODERS_TEST1!G49</f>
        <v>joa</v>
      </c>
      <c r="B49" t="str">
        <f>TABLE_VOCODERS_TEST1!H49</f>
        <v>Alegría</v>
      </c>
      <c r="C49">
        <f>IF(TABLE_VOCODERS_TEST1!E49="G",TABLE_VOCODERS_TEST1!M49,TABLE_VOCODERS_TEST1!N49)</f>
        <v>2</v>
      </c>
      <c r="D49">
        <f>IF(TABLE_VOCODERS_TEST1!E49="G",TABLE_VOCODERS_TEST1!K49,TABLE_VOCODERS_TEST1!L49)</f>
        <v>2</v>
      </c>
      <c r="E49">
        <f>IF(TABLE_VOCODERS_TEST1!I49=0,IF(TABLE_VOCODERS_TEST1!$E49="G",1,0),IF(TABLE_VOCODERS_TEST1!$F49="G",1,0))</f>
        <v>0</v>
      </c>
      <c r="F49">
        <f>IF(TABLE_VOCODERS_TEST1!J49=0,IF(TABLE_VOCODERS_TEST1!$E49="G",1,0),IF(TABLE_VOCODERS_TEST1!$F49="G",1,0))</f>
        <v>0</v>
      </c>
      <c r="G49">
        <f>IF(TABLE_VOCODERS_TEST1!R49=0,IF(TABLE_VOCODERS_TEST1!$E49="G",1,0),IF(TABLE_VOCODERS_TEST1!$F49="G",1,0))</f>
        <v>0</v>
      </c>
      <c r="H49">
        <v>1</v>
      </c>
    </row>
    <row r="50" spans="1:8">
      <c r="A50" t="str">
        <f>TABLE_VOCODERS_TEST1!G50</f>
        <v>joa</v>
      </c>
      <c r="B50" t="str">
        <f>TABLE_VOCODERS_TEST1!H50</f>
        <v>Alegría</v>
      </c>
      <c r="C50">
        <f>IF(TABLE_VOCODERS_TEST1!E50="G",TABLE_VOCODERS_TEST1!M50,TABLE_VOCODERS_TEST1!N50)</f>
        <v>1</v>
      </c>
      <c r="D50">
        <f>IF(TABLE_VOCODERS_TEST1!E50="G",TABLE_VOCODERS_TEST1!K50,TABLE_VOCODERS_TEST1!L50)</f>
        <v>1</v>
      </c>
      <c r="E50">
        <f>IF(TABLE_VOCODERS_TEST1!I50=0,IF(TABLE_VOCODERS_TEST1!$E50="G",1,0),IF(TABLE_VOCODERS_TEST1!$F50="G",1,0))</f>
        <v>0</v>
      </c>
      <c r="F50">
        <f>IF(TABLE_VOCODERS_TEST1!J50=0,IF(TABLE_VOCODERS_TEST1!$E50="G",1,0),IF(TABLE_VOCODERS_TEST1!$F50="G",1,0))</f>
        <v>0</v>
      </c>
      <c r="G50">
        <f>IF(TABLE_VOCODERS_TEST1!R50=0,IF(TABLE_VOCODERS_TEST1!$E50="G",1,0),IF(TABLE_VOCODERS_TEST1!$F50="G",1,0))</f>
        <v>0</v>
      </c>
      <c r="H50">
        <v>1</v>
      </c>
    </row>
    <row r="51" spans="1:8">
      <c r="A51" t="str">
        <f>TABLE_VOCODERS_TEST1!G51</f>
        <v>joa</v>
      </c>
      <c r="B51" t="str">
        <f>TABLE_VOCODERS_TEST1!H51</f>
        <v>Enfado</v>
      </c>
      <c r="C51">
        <f>IF(TABLE_VOCODERS_TEST1!E51="G",TABLE_VOCODERS_TEST1!M51,TABLE_VOCODERS_TEST1!N51)</f>
        <v>2</v>
      </c>
      <c r="D51">
        <f>IF(TABLE_VOCODERS_TEST1!E51="G",TABLE_VOCODERS_TEST1!K51,TABLE_VOCODERS_TEST1!L51)</f>
        <v>2</v>
      </c>
      <c r="E51">
        <f>IF(TABLE_VOCODERS_TEST1!I51=0,IF(TABLE_VOCODERS_TEST1!$E51="G",1,0),IF(TABLE_VOCODERS_TEST1!$F51="G",1,0))</f>
        <v>0</v>
      </c>
      <c r="F51">
        <f>IF(TABLE_VOCODERS_TEST1!J51=0,IF(TABLE_VOCODERS_TEST1!$E51="G",1,0),IF(TABLE_VOCODERS_TEST1!$F51="G",1,0))</f>
        <v>1</v>
      </c>
      <c r="G51">
        <f>IF(TABLE_VOCODERS_TEST1!R51=0,IF(TABLE_VOCODERS_TEST1!$E51="G",1,0),IF(TABLE_VOCODERS_TEST1!$F51="G",1,0))</f>
        <v>0</v>
      </c>
      <c r="H51">
        <v>1</v>
      </c>
    </row>
    <row r="52" spans="1:8">
      <c r="A52" t="str">
        <f>TABLE_VOCODERS_TEST1!G52</f>
        <v>joa</v>
      </c>
      <c r="B52" t="str">
        <f>TABLE_VOCODERS_TEST1!H52</f>
        <v>Enfado</v>
      </c>
      <c r="C52">
        <f>IF(TABLE_VOCODERS_TEST1!E52="G",TABLE_VOCODERS_TEST1!M52,TABLE_VOCODERS_TEST1!N52)</f>
        <v>2</v>
      </c>
      <c r="D52">
        <f>IF(TABLE_VOCODERS_TEST1!E52="G",TABLE_VOCODERS_TEST1!K52,TABLE_VOCODERS_TEST1!L52)</f>
        <v>2</v>
      </c>
      <c r="E52">
        <f>IF(TABLE_VOCODERS_TEST1!I52=0,IF(TABLE_VOCODERS_TEST1!$E52="G",1,0),IF(TABLE_VOCODERS_TEST1!$F52="G",1,0))</f>
        <v>0</v>
      </c>
      <c r="F52">
        <f>IF(TABLE_VOCODERS_TEST1!J52=0,IF(TABLE_VOCODERS_TEST1!$E52="G",1,0),IF(TABLE_VOCODERS_TEST1!$F52="G",1,0))</f>
        <v>0</v>
      </c>
      <c r="G52">
        <f>IF(TABLE_VOCODERS_TEST1!R52=0,IF(TABLE_VOCODERS_TEST1!$E52="G",1,0),IF(TABLE_VOCODERS_TEST1!$F52="G",1,0))</f>
        <v>1</v>
      </c>
      <c r="H52">
        <v>1</v>
      </c>
    </row>
    <row r="53" spans="1:8">
      <c r="A53" t="str">
        <f>TABLE_VOCODERS_TEST1!G53</f>
        <v>joa</v>
      </c>
      <c r="B53" t="str">
        <f>TABLE_VOCODERS_TEST1!H53</f>
        <v>Sorpresa</v>
      </c>
      <c r="C53">
        <f>IF(TABLE_VOCODERS_TEST1!E53="G",TABLE_VOCODERS_TEST1!M53,TABLE_VOCODERS_TEST1!N53)</f>
        <v>1</v>
      </c>
      <c r="D53">
        <f>IF(TABLE_VOCODERS_TEST1!E53="G",TABLE_VOCODERS_TEST1!K53,TABLE_VOCODERS_TEST1!L53)</f>
        <v>2</v>
      </c>
      <c r="E53">
        <f>IF(TABLE_VOCODERS_TEST1!I53=0,IF(TABLE_VOCODERS_TEST1!$E53="G",1,0),IF(TABLE_VOCODERS_TEST1!$F53="G",1,0))</f>
        <v>0</v>
      </c>
      <c r="F53">
        <f>IF(TABLE_VOCODERS_TEST1!J53=0,IF(TABLE_VOCODERS_TEST1!$E53="G",1,0),IF(TABLE_VOCODERS_TEST1!$F53="G",1,0))</f>
        <v>0</v>
      </c>
      <c r="G53">
        <f>IF(TABLE_VOCODERS_TEST1!R53=0,IF(TABLE_VOCODERS_TEST1!$E53="G",1,0),IF(TABLE_VOCODERS_TEST1!$F53="G",1,0))</f>
        <v>0</v>
      </c>
      <c r="H53">
        <v>1</v>
      </c>
    </row>
    <row r="54" spans="1:8">
      <c r="A54" t="str">
        <f>TABLE_VOCODERS_TEST1!G54</f>
        <v>joa</v>
      </c>
      <c r="B54" t="str">
        <f>TABLE_VOCODERS_TEST1!H54</f>
        <v>Neutra</v>
      </c>
      <c r="C54">
        <f>IF(TABLE_VOCODERS_TEST1!E54="G",TABLE_VOCODERS_TEST1!M54,TABLE_VOCODERS_TEST1!N54)</f>
        <v>2</v>
      </c>
      <c r="D54">
        <f>IF(TABLE_VOCODERS_TEST1!E54="G",TABLE_VOCODERS_TEST1!K54,TABLE_VOCODERS_TEST1!L54)</f>
        <v>1</v>
      </c>
      <c r="E54">
        <f>IF(TABLE_VOCODERS_TEST1!I54=0,IF(TABLE_VOCODERS_TEST1!$E54="G",1,0),IF(TABLE_VOCODERS_TEST1!$F54="G",1,0))</f>
        <v>0</v>
      </c>
      <c r="F54">
        <f>IF(TABLE_VOCODERS_TEST1!J54=0,IF(TABLE_VOCODERS_TEST1!$E54="G",1,0),IF(TABLE_VOCODERS_TEST1!$F54="G",1,0))</f>
        <v>0</v>
      </c>
      <c r="G54">
        <f>IF(TABLE_VOCODERS_TEST1!R54=0,IF(TABLE_VOCODERS_TEST1!$E54="G",1,0),IF(TABLE_VOCODERS_TEST1!$F54="G",1,0))</f>
        <v>0</v>
      </c>
      <c r="H54">
        <v>1</v>
      </c>
    </row>
    <row r="55" spans="1:8">
      <c r="A55" t="str">
        <f>TABLE_VOCODERS_TEST1!G55</f>
        <v>joa</v>
      </c>
      <c r="B55" t="str">
        <f>TABLE_VOCODERS_TEST1!H55</f>
        <v>Tristeza</v>
      </c>
      <c r="C55">
        <f>IF(TABLE_VOCODERS_TEST1!E55="G",TABLE_VOCODERS_TEST1!M55,TABLE_VOCODERS_TEST1!N55)</f>
        <v>2</v>
      </c>
      <c r="D55">
        <f>IF(TABLE_VOCODERS_TEST1!E55="G",TABLE_VOCODERS_TEST1!K55,TABLE_VOCODERS_TEST1!L55)</f>
        <v>2</v>
      </c>
      <c r="E55">
        <f>IF(TABLE_VOCODERS_TEST1!I55=0,IF(TABLE_VOCODERS_TEST1!$E55="G",1,0),IF(TABLE_VOCODERS_TEST1!$F55="G",1,0))</f>
        <v>0</v>
      </c>
      <c r="F55">
        <f>IF(TABLE_VOCODERS_TEST1!J55=0,IF(TABLE_VOCODERS_TEST1!$E55="G",1,0),IF(TABLE_VOCODERS_TEST1!$F55="G",1,0))</f>
        <v>0</v>
      </c>
      <c r="G55">
        <f>IF(TABLE_VOCODERS_TEST1!R55=0,IF(TABLE_VOCODERS_TEST1!$E55="G",1,0),IF(TABLE_VOCODERS_TEST1!$F55="G",1,0))</f>
        <v>0</v>
      </c>
      <c r="H55">
        <v>1</v>
      </c>
    </row>
    <row r="56" spans="1:8">
      <c r="A56" t="str">
        <f>TABLE_VOCODERS_TEST1!G56</f>
        <v>joa</v>
      </c>
      <c r="B56" t="str">
        <f>TABLE_VOCODERS_TEST1!H56</f>
        <v>Sorpresa</v>
      </c>
      <c r="C56">
        <f>IF(TABLE_VOCODERS_TEST1!E56="G",TABLE_VOCODERS_TEST1!M56,TABLE_VOCODERS_TEST1!N56)</f>
        <v>1</v>
      </c>
      <c r="D56">
        <f>IF(TABLE_VOCODERS_TEST1!E56="G",TABLE_VOCODERS_TEST1!K56,TABLE_VOCODERS_TEST1!L56)</f>
        <v>2</v>
      </c>
      <c r="E56">
        <f>IF(TABLE_VOCODERS_TEST1!I56=0,IF(TABLE_VOCODERS_TEST1!$E56="G",1,0),IF(TABLE_VOCODERS_TEST1!$F56="G",1,0))</f>
        <v>0</v>
      </c>
      <c r="F56">
        <f>IF(TABLE_VOCODERS_TEST1!J56=0,IF(TABLE_VOCODERS_TEST1!$E56="G",1,0),IF(TABLE_VOCODERS_TEST1!$F56="G",1,0))</f>
        <v>0</v>
      </c>
      <c r="G56">
        <f>IF(TABLE_VOCODERS_TEST1!R56=0,IF(TABLE_VOCODERS_TEST1!$E56="G",1,0),IF(TABLE_VOCODERS_TEST1!$F56="G",1,0))</f>
        <v>0</v>
      </c>
      <c r="H56">
        <v>1</v>
      </c>
    </row>
    <row r="57" spans="1:8">
      <c r="A57" t="str">
        <f>TABLE_VOCODERS_TEST1!G57</f>
        <v>joa</v>
      </c>
      <c r="B57" t="str">
        <f>TABLE_VOCODERS_TEST1!H57</f>
        <v>Tristeza</v>
      </c>
      <c r="C57">
        <f>IF(TABLE_VOCODERS_TEST1!E57="G",TABLE_VOCODERS_TEST1!M57,TABLE_VOCODERS_TEST1!N57)</f>
        <v>2</v>
      </c>
      <c r="D57">
        <f>IF(TABLE_VOCODERS_TEST1!E57="G",TABLE_VOCODERS_TEST1!K57,TABLE_VOCODERS_TEST1!L57)</f>
        <v>2</v>
      </c>
      <c r="E57">
        <f>IF(TABLE_VOCODERS_TEST1!I57=0,IF(TABLE_VOCODERS_TEST1!$E57="G",1,0),IF(TABLE_VOCODERS_TEST1!$F57="G",1,0))</f>
        <v>0</v>
      </c>
      <c r="F57">
        <f>IF(TABLE_VOCODERS_TEST1!J57=0,IF(TABLE_VOCODERS_TEST1!$E57="G",1,0),IF(TABLE_VOCODERS_TEST1!$F57="G",1,0))</f>
        <v>0</v>
      </c>
      <c r="G57">
        <f>IF(TABLE_VOCODERS_TEST1!R57=0,IF(TABLE_VOCODERS_TEST1!$E57="G",1,0),IF(TABLE_VOCODERS_TEST1!$F57="G",1,0))</f>
        <v>0</v>
      </c>
      <c r="H57">
        <v>1</v>
      </c>
    </row>
    <row r="58" spans="1:8">
      <c r="A58" t="str">
        <f>TABLE_VOCODERS_TEST1!G58</f>
        <v>joa</v>
      </c>
      <c r="B58" t="str">
        <f>TABLE_VOCODERS_TEST1!H58</f>
        <v>Alegría</v>
      </c>
      <c r="C58">
        <f>IF(TABLE_VOCODERS_TEST1!E58="G",TABLE_VOCODERS_TEST1!M58,TABLE_VOCODERS_TEST1!N58)</f>
        <v>2</v>
      </c>
      <c r="D58">
        <f>IF(TABLE_VOCODERS_TEST1!E58="G",TABLE_VOCODERS_TEST1!K58,TABLE_VOCODERS_TEST1!L58)</f>
        <v>2</v>
      </c>
      <c r="E58">
        <f>IF(TABLE_VOCODERS_TEST1!I58=0,IF(TABLE_VOCODERS_TEST1!$E58="G",1,0),IF(TABLE_VOCODERS_TEST1!$F58="G",1,0))</f>
        <v>0</v>
      </c>
      <c r="F58">
        <f>IF(TABLE_VOCODERS_TEST1!J58=0,IF(TABLE_VOCODERS_TEST1!$E58="G",1,0),IF(TABLE_VOCODERS_TEST1!$F58="G",1,0))</f>
        <v>0</v>
      </c>
      <c r="G58">
        <f>IF(TABLE_VOCODERS_TEST1!R58=0,IF(TABLE_VOCODERS_TEST1!$E58="G",1,0),IF(TABLE_VOCODERS_TEST1!$F58="G",1,0))</f>
        <v>0</v>
      </c>
      <c r="H58">
        <v>1</v>
      </c>
    </row>
    <row r="59" spans="1:8">
      <c r="A59" t="str">
        <f>TABLE_VOCODERS_TEST1!G59</f>
        <v>joa</v>
      </c>
      <c r="B59" t="str">
        <f>TABLE_VOCODERS_TEST1!H59</f>
        <v>Enfado</v>
      </c>
      <c r="C59">
        <f>IF(TABLE_VOCODERS_TEST1!E59="G",TABLE_VOCODERS_TEST1!M59,TABLE_VOCODERS_TEST1!N59)</f>
        <v>2</v>
      </c>
      <c r="D59">
        <f>IF(TABLE_VOCODERS_TEST1!E59="G",TABLE_VOCODERS_TEST1!K59,TABLE_VOCODERS_TEST1!L59)</f>
        <v>2</v>
      </c>
      <c r="E59">
        <f>IF(TABLE_VOCODERS_TEST1!I59=0,IF(TABLE_VOCODERS_TEST1!$E59="G",1,0),IF(TABLE_VOCODERS_TEST1!$F59="G",1,0))</f>
        <v>0</v>
      </c>
      <c r="F59">
        <f>IF(TABLE_VOCODERS_TEST1!J59=0,IF(TABLE_VOCODERS_TEST1!$E59="G",1,0),IF(TABLE_VOCODERS_TEST1!$F59="G",1,0))</f>
        <v>1</v>
      </c>
      <c r="G59">
        <f>IF(TABLE_VOCODERS_TEST1!R59=0,IF(TABLE_VOCODERS_TEST1!$E59="G",1,0),IF(TABLE_VOCODERS_TEST1!$F59="G",1,0))</f>
        <v>0</v>
      </c>
      <c r="H59">
        <v>1</v>
      </c>
    </row>
    <row r="60" spans="1:8">
      <c r="A60" t="str">
        <f>TABLE_VOCODERS_TEST1!G60</f>
        <v>joa</v>
      </c>
      <c r="B60" t="str">
        <f>TABLE_VOCODERS_TEST1!H60</f>
        <v>Sorpresa</v>
      </c>
      <c r="C60">
        <f>IF(TABLE_VOCODERS_TEST1!E60="G",TABLE_VOCODERS_TEST1!M60,TABLE_VOCODERS_TEST1!N60)</f>
        <v>1</v>
      </c>
      <c r="D60">
        <f>IF(TABLE_VOCODERS_TEST1!E60="G",TABLE_VOCODERS_TEST1!K60,TABLE_VOCODERS_TEST1!L60)</f>
        <v>2</v>
      </c>
      <c r="E60">
        <f>IF(TABLE_VOCODERS_TEST1!I60=0,IF(TABLE_VOCODERS_TEST1!$E60="G",1,0),IF(TABLE_VOCODERS_TEST1!$F60="G",1,0))</f>
        <v>0</v>
      </c>
      <c r="F60">
        <f>IF(TABLE_VOCODERS_TEST1!J60=0,IF(TABLE_VOCODERS_TEST1!$E60="G",1,0),IF(TABLE_VOCODERS_TEST1!$F60="G",1,0))</f>
        <v>0</v>
      </c>
      <c r="G60">
        <f>IF(TABLE_VOCODERS_TEST1!R60=0,IF(TABLE_VOCODERS_TEST1!$E60="G",1,0),IF(TABLE_VOCODERS_TEST1!$F60="G",1,0))</f>
        <v>0</v>
      </c>
      <c r="H60">
        <v>1</v>
      </c>
    </row>
    <row r="61" spans="1:8">
      <c r="A61" t="str">
        <f>TABLE_VOCODERS_TEST1!G61</f>
        <v>joa</v>
      </c>
      <c r="B61" t="str">
        <f>TABLE_VOCODERS_TEST1!H61</f>
        <v>Neutra</v>
      </c>
      <c r="C61">
        <f>IF(TABLE_VOCODERS_TEST1!E61="G",TABLE_VOCODERS_TEST1!M61,TABLE_VOCODERS_TEST1!N61)</f>
        <v>2</v>
      </c>
      <c r="D61">
        <f>IF(TABLE_VOCODERS_TEST1!E61="G",TABLE_VOCODERS_TEST1!K61,TABLE_VOCODERS_TEST1!L61)</f>
        <v>2</v>
      </c>
      <c r="E61">
        <f>IF(TABLE_VOCODERS_TEST1!I61=0,IF(TABLE_VOCODERS_TEST1!$E61="G",1,0),IF(TABLE_VOCODERS_TEST1!$F61="G",1,0))</f>
        <v>0</v>
      </c>
      <c r="F61">
        <f>IF(TABLE_VOCODERS_TEST1!J61=0,IF(TABLE_VOCODERS_TEST1!$E61="G",1,0),IF(TABLE_VOCODERS_TEST1!$F61="G",1,0))</f>
        <v>0</v>
      </c>
      <c r="G61">
        <f>IF(TABLE_VOCODERS_TEST1!R61=0,IF(TABLE_VOCODERS_TEST1!$E61="G",1,0),IF(TABLE_VOCODERS_TEST1!$F61="G",1,0))</f>
        <v>0</v>
      </c>
      <c r="H61">
        <v>1</v>
      </c>
    </row>
    <row r="62" spans="1:8">
      <c r="A62" t="str">
        <f>TABLE_VOCODERS_TEST1!G62</f>
        <v>joa</v>
      </c>
      <c r="B62" t="str">
        <f>TABLE_VOCODERS_TEST1!H62</f>
        <v>Enfado</v>
      </c>
      <c r="C62">
        <f>IF(TABLE_VOCODERS_TEST1!E62="G",TABLE_VOCODERS_TEST1!M62,TABLE_VOCODERS_TEST1!N62)</f>
        <v>2</v>
      </c>
      <c r="D62">
        <f>IF(TABLE_VOCODERS_TEST1!E62="G",TABLE_VOCODERS_TEST1!K62,TABLE_VOCODERS_TEST1!L62)</f>
        <v>1</v>
      </c>
      <c r="E62">
        <f>IF(TABLE_VOCODERS_TEST1!I62=0,IF(TABLE_VOCODERS_TEST1!$E62="G",1,0),IF(TABLE_VOCODERS_TEST1!$F62="G",1,0))</f>
        <v>0</v>
      </c>
      <c r="F62">
        <f>IF(TABLE_VOCODERS_TEST1!J62=0,IF(TABLE_VOCODERS_TEST1!$E62="G",1,0),IF(TABLE_VOCODERS_TEST1!$F62="G",1,0))</f>
        <v>1</v>
      </c>
      <c r="G62">
        <f>IF(TABLE_VOCODERS_TEST1!R62=0,IF(TABLE_VOCODERS_TEST1!$E62="G",1,0),IF(TABLE_VOCODERS_TEST1!$F62="G",1,0))</f>
        <v>1</v>
      </c>
      <c r="H62">
        <v>1</v>
      </c>
    </row>
    <row r="63" spans="1:8">
      <c r="A63" t="str">
        <f>TABLE_VOCODERS_TEST1!G63</f>
        <v>joa</v>
      </c>
      <c r="B63" t="str">
        <f>TABLE_VOCODERS_TEST1!H63</f>
        <v>Alegría</v>
      </c>
      <c r="C63">
        <f>IF(TABLE_VOCODERS_TEST1!E63="G",TABLE_VOCODERS_TEST1!M63,TABLE_VOCODERS_TEST1!N63)</f>
        <v>2</v>
      </c>
      <c r="D63">
        <f>IF(TABLE_VOCODERS_TEST1!E63="G",TABLE_VOCODERS_TEST1!K63,TABLE_VOCODERS_TEST1!L63)</f>
        <v>2</v>
      </c>
      <c r="E63">
        <f>IF(TABLE_VOCODERS_TEST1!I63=0,IF(TABLE_VOCODERS_TEST1!$E63="G",1,0),IF(TABLE_VOCODERS_TEST1!$F63="G",1,0))</f>
        <v>0</v>
      </c>
      <c r="F63">
        <f>IF(TABLE_VOCODERS_TEST1!J63=0,IF(TABLE_VOCODERS_TEST1!$E63="G",1,0),IF(TABLE_VOCODERS_TEST1!$F63="G",1,0))</f>
        <v>0</v>
      </c>
      <c r="G63">
        <f>IF(TABLE_VOCODERS_TEST1!R63=0,IF(TABLE_VOCODERS_TEST1!$E63="G",1,0),IF(TABLE_VOCODERS_TEST1!$F63="G",1,0))</f>
        <v>1</v>
      </c>
      <c r="H63">
        <v>1</v>
      </c>
    </row>
    <row r="64" spans="1:8">
      <c r="A64" t="str">
        <f>TABLE_VOCODERS_TEST1!G64</f>
        <v>joa</v>
      </c>
      <c r="B64" t="str">
        <f>TABLE_VOCODERS_TEST1!H64</f>
        <v>Neutra</v>
      </c>
      <c r="C64">
        <f>IF(TABLE_VOCODERS_TEST1!E64="G",TABLE_VOCODERS_TEST1!M64,TABLE_VOCODERS_TEST1!N64)</f>
        <v>2</v>
      </c>
      <c r="D64">
        <f>IF(TABLE_VOCODERS_TEST1!E64="G",TABLE_VOCODERS_TEST1!K64,TABLE_VOCODERS_TEST1!L64)</f>
        <v>2</v>
      </c>
      <c r="E64">
        <f>IF(TABLE_VOCODERS_TEST1!I64=0,IF(TABLE_VOCODERS_TEST1!$E64="G",1,0),IF(TABLE_VOCODERS_TEST1!$F64="G",1,0))</f>
        <v>0</v>
      </c>
      <c r="F64">
        <f>IF(TABLE_VOCODERS_TEST1!J64=0,IF(TABLE_VOCODERS_TEST1!$E64="G",1,0),IF(TABLE_VOCODERS_TEST1!$F64="G",1,0))</f>
        <v>0</v>
      </c>
      <c r="G64">
        <f>IF(TABLE_VOCODERS_TEST1!R64=0,IF(TABLE_VOCODERS_TEST1!$E64="G",1,0),IF(TABLE_VOCODERS_TEST1!$F64="G",1,0))</f>
        <v>1</v>
      </c>
      <c r="H64">
        <v>1</v>
      </c>
    </row>
    <row r="65" spans="1:8">
      <c r="A65" t="str">
        <f>TABLE_VOCODERS_TEST1!G65</f>
        <v>joa</v>
      </c>
      <c r="B65" t="str">
        <f>TABLE_VOCODERS_TEST1!H65</f>
        <v>Alegría</v>
      </c>
      <c r="C65">
        <f>IF(TABLE_VOCODERS_TEST1!E65="G",TABLE_VOCODERS_TEST1!M65,TABLE_VOCODERS_TEST1!N65)</f>
        <v>2</v>
      </c>
      <c r="D65">
        <f>IF(TABLE_VOCODERS_TEST1!E65="G",TABLE_VOCODERS_TEST1!K65,TABLE_VOCODERS_TEST1!L65)</f>
        <v>2</v>
      </c>
      <c r="E65">
        <f>IF(TABLE_VOCODERS_TEST1!I65=0,IF(TABLE_VOCODERS_TEST1!$E65="G",1,0),IF(TABLE_VOCODERS_TEST1!$F65="G",1,0))</f>
        <v>0</v>
      </c>
      <c r="F65">
        <f>IF(TABLE_VOCODERS_TEST1!J65=0,IF(TABLE_VOCODERS_TEST1!$E65="G",1,0),IF(TABLE_VOCODERS_TEST1!$F65="G",1,0))</f>
        <v>0</v>
      </c>
      <c r="G65">
        <f>IF(TABLE_VOCODERS_TEST1!R65=0,IF(TABLE_VOCODERS_TEST1!$E65="G",1,0),IF(TABLE_VOCODERS_TEST1!$F65="G",1,0))</f>
        <v>0</v>
      </c>
      <c r="H65">
        <v>1</v>
      </c>
    </row>
    <row r="66" spans="1:8">
      <c r="A66" t="str">
        <f>TABLE_VOCODERS_TEST1!G66</f>
        <v>joa</v>
      </c>
      <c r="B66" t="str">
        <f>TABLE_VOCODERS_TEST1!H66</f>
        <v>Alegría</v>
      </c>
      <c r="C66">
        <f>IF(TABLE_VOCODERS_TEST1!E66="G",TABLE_VOCODERS_TEST1!M66,TABLE_VOCODERS_TEST1!N66)</f>
        <v>1</v>
      </c>
      <c r="D66">
        <f>IF(TABLE_VOCODERS_TEST1!E66="G",TABLE_VOCODERS_TEST1!K66,TABLE_VOCODERS_TEST1!L66)</f>
        <v>2</v>
      </c>
      <c r="E66">
        <f>IF(TABLE_VOCODERS_TEST1!I66=0,IF(TABLE_VOCODERS_TEST1!$E66="G",1,0),IF(TABLE_VOCODERS_TEST1!$F66="G",1,0))</f>
        <v>0</v>
      </c>
      <c r="F66">
        <f>IF(TABLE_VOCODERS_TEST1!J66=0,IF(TABLE_VOCODERS_TEST1!$E66="G",1,0),IF(TABLE_VOCODERS_TEST1!$F66="G",1,0))</f>
        <v>0</v>
      </c>
      <c r="G66">
        <f>IF(TABLE_VOCODERS_TEST1!R66=0,IF(TABLE_VOCODERS_TEST1!$E66="G",1,0),IF(TABLE_VOCODERS_TEST1!$F66="G",1,0))</f>
        <v>0</v>
      </c>
      <c r="H66">
        <v>1</v>
      </c>
    </row>
    <row r="67" spans="1:8">
      <c r="A67" t="str">
        <f>TABLE_VOCODERS_TEST1!G67</f>
        <v>joa</v>
      </c>
      <c r="B67" t="str">
        <f>TABLE_VOCODERS_TEST1!H67</f>
        <v>Enfado</v>
      </c>
      <c r="C67">
        <f>IF(TABLE_VOCODERS_TEST1!E67="G",TABLE_VOCODERS_TEST1!M67,TABLE_VOCODERS_TEST1!N67)</f>
        <v>1</v>
      </c>
      <c r="D67">
        <f>IF(TABLE_VOCODERS_TEST1!E67="G",TABLE_VOCODERS_TEST1!K67,TABLE_VOCODERS_TEST1!L67)</f>
        <v>1</v>
      </c>
      <c r="E67">
        <f>IF(TABLE_VOCODERS_TEST1!I67=0,IF(TABLE_VOCODERS_TEST1!$E67="G",1,0),IF(TABLE_VOCODERS_TEST1!$F67="G",1,0))</f>
        <v>0</v>
      </c>
      <c r="F67">
        <f>IF(TABLE_VOCODERS_TEST1!J67=0,IF(TABLE_VOCODERS_TEST1!$E67="G",1,0),IF(TABLE_VOCODERS_TEST1!$F67="G",1,0))</f>
        <v>0</v>
      </c>
      <c r="G67">
        <f>IF(TABLE_VOCODERS_TEST1!R67=0,IF(TABLE_VOCODERS_TEST1!$E67="G",1,0),IF(TABLE_VOCODERS_TEST1!$F67="G",1,0))</f>
        <v>1</v>
      </c>
      <c r="H67">
        <v>1</v>
      </c>
    </row>
    <row r="68" spans="1:8">
      <c r="A68" t="str">
        <f>TABLE_VOCODERS_TEST1!G68</f>
        <v>joa</v>
      </c>
      <c r="B68" t="str">
        <f>TABLE_VOCODERS_TEST1!H68</f>
        <v>Enfado</v>
      </c>
      <c r="C68">
        <f>IF(TABLE_VOCODERS_TEST1!E68="G",TABLE_VOCODERS_TEST1!M68,TABLE_VOCODERS_TEST1!N68)</f>
        <v>1</v>
      </c>
      <c r="D68">
        <f>IF(TABLE_VOCODERS_TEST1!E68="G",TABLE_VOCODERS_TEST1!K68,TABLE_VOCODERS_TEST1!L68)</f>
        <v>3</v>
      </c>
      <c r="E68">
        <f>IF(TABLE_VOCODERS_TEST1!I68=0,IF(TABLE_VOCODERS_TEST1!$E68="G",1,0),IF(TABLE_VOCODERS_TEST1!$F68="G",1,0))</f>
        <v>0</v>
      </c>
      <c r="F68">
        <f>IF(TABLE_VOCODERS_TEST1!J68=0,IF(TABLE_VOCODERS_TEST1!$E68="G",1,0),IF(TABLE_VOCODERS_TEST1!$F68="G",1,0))</f>
        <v>0</v>
      </c>
      <c r="G68">
        <f>IF(TABLE_VOCODERS_TEST1!R68=0,IF(TABLE_VOCODERS_TEST1!$E68="G",1,0),IF(TABLE_VOCODERS_TEST1!$F68="G",1,0))</f>
        <v>1</v>
      </c>
      <c r="H68">
        <v>1</v>
      </c>
    </row>
    <row r="69" spans="1:8">
      <c r="A69" t="str">
        <f>TABLE_VOCODERS_TEST1!G69</f>
        <v>joa</v>
      </c>
      <c r="B69" t="str">
        <f>TABLE_VOCODERS_TEST1!H69</f>
        <v>Sorpresa</v>
      </c>
      <c r="C69">
        <f>IF(TABLE_VOCODERS_TEST1!E69="G",TABLE_VOCODERS_TEST1!M69,TABLE_VOCODERS_TEST1!N69)</f>
        <v>1</v>
      </c>
      <c r="D69">
        <f>IF(TABLE_VOCODERS_TEST1!E69="G",TABLE_VOCODERS_TEST1!K69,TABLE_VOCODERS_TEST1!L69)</f>
        <v>3</v>
      </c>
      <c r="E69">
        <f>IF(TABLE_VOCODERS_TEST1!I69=0,IF(TABLE_VOCODERS_TEST1!$E69="G",1,0),IF(TABLE_VOCODERS_TEST1!$F69="G",1,0))</f>
        <v>0</v>
      </c>
      <c r="F69">
        <f>IF(TABLE_VOCODERS_TEST1!J69=0,IF(TABLE_VOCODERS_TEST1!$E69="G",1,0),IF(TABLE_VOCODERS_TEST1!$F69="G",1,0))</f>
        <v>0</v>
      </c>
      <c r="G69">
        <f>IF(TABLE_VOCODERS_TEST1!R69=0,IF(TABLE_VOCODERS_TEST1!$E69="G",1,0),IF(TABLE_VOCODERS_TEST1!$F69="G",1,0))</f>
        <v>0</v>
      </c>
      <c r="H69">
        <v>1</v>
      </c>
    </row>
    <row r="70" spans="1:8">
      <c r="A70" t="str">
        <f>TABLE_VOCODERS_TEST1!G70</f>
        <v>joa</v>
      </c>
      <c r="B70" t="str">
        <f>TABLE_VOCODERS_TEST1!H70</f>
        <v>Neutra</v>
      </c>
      <c r="C70">
        <f>IF(TABLE_VOCODERS_TEST1!E70="G",TABLE_VOCODERS_TEST1!M70,TABLE_VOCODERS_TEST1!N70)</f>
        <v>3</v>
      </c>
      <c r="D70">
        <f>IF(TABLE_VOCODERS_TEST1!E70="G",TABLE_VOCODERS_TEST1!K70,TABLE_VOCODERS_TEST1!L70)</f>
        <v>3</v>
      </c>
      <c r="E70">
        <f>IF(TABLE_VOCODERS_TEST1!I70=0,IF(TABLE_VOCODERS_TEST1!$E70="G",1,0),IF(TABLE_VOCODERS_TEST1!$F70="G",1,0))</f>
        <v>1</v>
      </c>
      <c r="F70">
        <f>IF(TABLE_VOCODERS_TEST1!J70=0,IF(TABLE_VOCODERS_TEST1!$E70="G",1,0),IF(TABLE_VOCODERS_TEST1!$F70="G",1,0))</f>
        <v>1</v>
      </c>
      <c r="G70">
        <f>IF(TABLE_VOCODERS_TEST1!R70=0,IF(TABLE_VOCODERS_TEST1!$E70="G",1,0),IF(TABLE_VOCODERS_TEST1!$F70="G",1,0))</f>
        <v>1</v>
      </c>
      <c r="H70">
        <v>1</v>
      </c>
    </row>
    <row r="71" spans="1:8">
      <c r="A71" t="str">
        <f>TABLE_VOCODERS_TEST1!G71</f>
        <v>joa</v>
      </c>
      <c r="B71" t="str">
        <f>TABLE_VOCODERS_TEST1!H71</f>
        <v>Tristeza</v>
      </c>
      <c r="C71">
        <f>IF(TABLE_VOCODERS_TEST1!E71="G",TABLE_VOCODERS_TEST1!M71,TABLE_VOCODERS_TEST1!N71)</f>
        <v>1</v>
      </c>
      <c r="D71">
        <f>IF(TABLE_VOCODERS_TEST1!E71="G",TABLE_VOCODERS_TEST1!K71,TABLE_VOCODERS_TEST1!L71)</f>
        <v>3</v>
      </c>
      <c r="E71">
        <f>IF(TABLE_VOCODERS_TEST1!I71=0,IF(TABLE_VOCODERS_TEST1!$E71="G",1,0),IF(TABLE_VOCODERS_TEST1!$F71="G",1,0))</f>
        <v>0</v>
      </c>
      <c r="F71">
        <f>IF(TABLE_VOCODERS_TEST1!J71=0,IF(TABLE_VOCODERS_TEST1!$E71="G",1,0),IF(TABLE_VOCODERS_TEST1!$F71="G",1,0))</f>
        <v>0</v>
      </c>
      <c r="G71">
        <f>IF(TABLE_VOCODERS_TEST1!R71=0,IF(TABLE_VOCODERS_TEST1!$E71="G",1,0),IF(TABLE_VOCODERS_TEST1!$F71="G",1,0))</f>
        <v>0</v>
      </c>
      <c r="H71">
        <v>1</v>
      </c>
    </row>
    <row r="72" spans="1:8">
      <c r="A72" t="str">
        <f>TABLE_VOCODERS_TEST1!G72</f>
        <v>joa</v>
      </c>
      <c r="B72" t="str">
        <f>TABLE_VOCODERS_TEST1!H72</f>
        <v>Sorpresa</v>
      </c>
      <c r="C72">
        <f>IF(TABLE_VOCODERS_TEST1!E72="G",TABLE_VOCODERS_TEST1!M72,TABLE_VOCODERS_TEST1!N72)</f>
        <v>0</v>
      </c>
      <c r="D72">
        <f>IF(TABLE_VOCODERS_TEST1!E72="G",TABLE_VOCODERS_TEST1!K72,TABLE_VOCODERS_TEST1!L72)</f>
        <v>2</v>
      </c>
      <c r="E72">
        <f>IF(TABLE_VOCODERS_TEST1!I72=0,IF(TABLE_VOCODERS_TEST1!$E72="G",1,0),IF(TABLE_VOCODERS_TEST1!$F72="G",1,0))</f>
        <v>0</v>
      </c>
      <c r="F72">
        <f>IF(TABLE_VOCODERS_TEST1!J72=0,IF(TABLE_VOCODERS_TEST1!$E72="G",1,0),IF(TABLE_VOCODERS_TEST1!$F72="G",1,0))</f>
        <v>0</v>
      </c>
      <c r="G72">
        <f>IF(TABLE_VOCODERS_TEST1!R72=0,IF(TABLE_VOCODERS_TEST1!$E72="G",1,0),IF(TABLE_VOCODERS_TEST1!$F72="G",1,0))</f>
        <v>0</v>
      </c>
      <c r="H72">
        <v>1</v>
      </c>
    </row>
    <row r="73" spans="1:8">
      <c r="A73" t="str">
        <f>TABLE_VOCODERS_TEST1!G73</f>
        <v>joa</v>
      </c>
      <c r="B73" t="str">
        <f>TABLE_VOCODERS_TEST1!H73</f>
        <v>Tristeza</v>
      </c>
      <c r="C73">
        <f>IF(TABLE_VOCODERS_TEST1!E73="G",TABLE_VOCODERS_TEST1!M73,TABLE_VOCODERS_TEST1!N73)</f>
        <v>1</v>
      </c>
      <c r="D73">
        <f>IF(TABLE_VOCODERS_TEST1!E73="G",TABLE_VOCODERS_TEST1!K73,TABLE_VOCODERS_TEST1!L73)</f>
        <v>1</v>
      </c>
      <c r="E73">
        <f>IF(TABLE_VOCODERS_TEST1!I73=0,IF(TABLE_VOCODERS_TEST1!$E73="G",1,0),IF(TABLE_VOCODERS_TEST1!$F73="G",1,0))</f>
        <v>0</v>
      </c>
      <c r="F73">
        <f>IF(TABLE_VOCODERS_TEST1!J73=0,IF(TABLE_VOCODERS_TEST1!$E73="G",1,0),IF(TABLE_VOCODERS_TEST1!$F73="G",1,0))</f>
        <v>0</v>
      </c>
      <c r="G73">
        <f>IF(TABLE_VOCODERS_TEST1!R73=0,IF(TABLE_VOCODERS_TEST1!$E73="G",1,0),IF(TABLE_VOCODERS_TEST1!$F73="G",1,0))</f>
        <v>0</v>
      </c>
      <c r="H73">
        <v>1</v>
      </c>
    </row>
    <row r="74" spans="1:8">
      <c r="A74" t="str">
        <f>TABLE_VOCODERS_TEST1!G74</f>
        <v>joa</v>
      </c>
      <c r="B74" t="str">
        <f>TABLE_VOCODERS_TEST1!H74</f>
        <v>Alegría</v>
      </c>
      <c r="C74">
        <f>IF(TABLE_VOCODERS_TEST1!E74="G",TABLE_VOCODERS_TEST1!M74,TABLE_VOCODERS_TEST1!N74)</f>
        <v>2</v>
      </c>
      <c r="D74">
        <f>IF(TABLE_VOCODERS_TEST1!E74="G",TABLE_VOCODERS_TEST1!K74,TABLE_VOCODERS_TEST1!L74)</f>
        <v>2</v>
      </c>
      <c r="E74">
        <f>IF(TABLE_VOCODERS_TEST1!I74=0,IF(TABLE_VOCODERS_TEST1!$E74="G",1,0),IF(TABLE_VOCODERS_TEST1!$F74="G",1,0))</f>
        <v>0</v>
      </c>
      <c r="F74">
        <f>IF(TABLE_VOCODERS_TEST1!J74=0,IF(TABLE_VOCODERS_TEST1!$E74="G",1,0),IF(TABLE_VOCODERS_TEST1!$F74="G",1,0))</f>
        <v>0</v>
      </c>
      <c r="G74">
        <f>IF(TABLE_VOCODERS_TEST1!R74=0,IF(TABLE_VOCODERS_TEST1!$E74="G",1,0),IF(TABLE_VOCODERS_TEST1!$F74="G",1,0))</f>
        <v>0</v>
      </c>
      <c r="H74">
        <v>1</v>
      </c>
    </row>
    <row r="75" spans="1:8">
      <c r="A75" t="str">
        <f>TABLE_VOCODERS_TEST1!G75</f>
        <v>joa</v>
      </c>
      <c r="B75" t="str">
        <f>TABLE_VOCODERS_TEST1!H75</f>
        <v>Enfado</v>
      </c>
      <c r="C75">
        <f>IF(TABLE_VOCODERS_TEST1!E75="G",TABLE_VOCODERS_TEST1!M75,TABLE_VOCODERS_TEST1!N75)</f>
        <v>2</v>
      </c>
      <c r="D75">
        <f>IF(TABLE_VOCODERS_TEST1!E75="G",TABLE_VOCODERS_TEST1!K75,TABLE_VOCODERS_TEST1!L75)</f>
        <v>2</v>
      </c>
      <c r="E75">
        <f>IF(TABLE_VOCODERS_TEST1!I75=0,IF(TABLE_VOCODERS_TEST1!$E75="G",1,0),IF(TABLE_VOCODERS_TEST1!$F75="G",1,0))</f>
        <v>0</v>
      </c>
      <c r="F75">
        <f>IF(TABLE_VOCODERS_TEST1!J75=0,IF(TABLE_VOCODERS_TEST1!$E75="G",1,0),IF(TABLE_VOCODERS_TEST1!$F75="G",1,0))</f>
        <v>1</v>
      </c>
      <c r="G75">
        <f>IF(TABLE_VOCODERS_TEST1!R75=0,IF(TABLE_VOCODERS_TEST1!$E75="G",1,0),IF(TABLE_VOCODERS_TEST1!$F75="G",1,0))</f>
        <v>1</v>
      </c>
      <c r="H75">
        <v>1</v>
      </c>
    </row>
    <row r="76" spans="1:8">
      <c r="A76" t="str">
        <f>TABLE_VOCODERS_TEST1!G76</f>
        <v>joa</v>
      </c>
      <c r="B76" t="str">
        <f>TABLE_VOCODERS_TEST1!H76</f>
        <v>Sorpresa</v>
      </c>
      <c r="C76">
        <f>IF(TABLE_VOCODERS_TEST1!E76="G",TABLE_VOCODERS_TEST1!M76,TABLE_VOCODERS_TEST1!N76)</f>
        <v>2</v>
      </c>
      <c r="D76">
        <f>IF(TABLE_VOCODERS_TEST1!E76="G",TABLE_VOCODERS_TEST1!K76,TABLE_VOCODERS_TEST1!L76)</f>
        <v>1</v>
      </c>
      <c r="E76">
        <f>IF(TABLE_VOCODERS_TEST1!I76=0,IF(TABLE_VOCODERS_TEST1!$E76="G",1,0),IF(TABLE_VOCODERS_TEST1!$F76="G",1,0))</f>
        <v>0</v>
      </c>
      <c r="F76">
        <f>IF(TABLE_VOCODERS_TEST1!J76=0,IF(TABLE_VOCODERS_TEST1!$E76="G",1,0),IF(TABLE_VOCODERS_TEST1!$F76="G",1,0))</f>
        <v>0</v>
      </c>
      <c r="G76">
        <f>IF(TABLE_VOCODERS_TEST1!R76=0,IF(TABLE_VOCODERS_TEST1!$E76="G",1,0),IF(TABLE_VOCODERS_TEST1!$F76="G",1,0))</f>
        <v>1</v>
      </c>
      <c r="H76">
        <v>1</v>
      </c>
    </row>
    <row r="77" spans="1:8">
      <c r="A77" t="str">
        <f>TABLE_VOCODERS_TEST1!G77</f>
        <v>joa</v>
      </c>
      <c r="B77" t="str">
        <f>TABLE_VOCODERS_TEST1!H77</f>
        <v>Neutra</v>
      </c>
      <c r="C77">
        <f>IF(TABLE_VOCODERS_TEST1!E77="G",TABLE_VOCODERS_TEST1!M77,TABLE_VOCODERS_TEST1!N77)</f>
        <v>1</v>
      </c>
      <c r="D77">
        <f>IF(TABLE_VOCODERS_TEST1!E77="G",TABLE_VOCODERS_TEST1!K77,TABLE_VOCODERS_TEST1!L77)</f>
        <v>2</v>
      </c>
      <c r="E77">
        <f>IF(TABLE_VOCODERS_TEST1!I77=0,IF(TABLE_VOCODERS_TEST1!$E77="G",1,0),IF(TABLE_VOCODERS_TEST1!$F77="G",1,0))</f>
        <v>0</v>
      </c>
      <c r="F77">
        <f>IF(TABLE_VOCODERS_TEST1!J77=0,IF(TABLE_VOCODERS_TEST1!$E77="G",1,0),IF(TABLE_VOCODERS_TEST1!$F77="G",1,0))</f>
        <v>0</v>
      </c>
      <c r="G77">
        <f>IF(TABLE_VOCODERS_TEST1!R77=0,IF(TABLE_VOCODERS_TEST1!$E77="G",1,0),IF(TABLE_VOCODERS_TEST1!$F77="G",1,0))</f>
        <v>1</v>
      </c>
      <c r="H77">
        <v>1</v>
      </c>
    </row>
    <row r="78" spans="1:8">
      <c r="A78" t="str">
        <f>TABLE_VOCODERS_TEST1!G78</f>
        <v>joa</v>
      </c>
      <c r="B78" t="str">
        <f>TABLE_VOCODERS_TEST1!H78</f>
        <v>Neutra</v>
      </c>
      <c r="C78">
        <f>IF(TABLE_VOCODERS_TEST1!E78="G",TABLE_VOCODERS_TEST1!M78,TABLE_VOCODERS_TEST1!N78)</f>
        <v>3</v>
      </c>
      <c r="D78">
        <f>IF(TABLE_VOCODERS_TEST1!E78="G",TABLE_VOCODERS_TEST1!K78,TABLE_VOCODERS_TEST1!L78)</f>
        <v>3</v>
      </c>
      <c r="E78">
        <f>IF(TABLE_VOCODERS_TEST1!I78=0,IF(TABLE_VOCODERS_TEST1!$E78="G",1,0),IF(TABLE_VOCODERS_TEST1!$F78="G",1,0))</f>
        <v>1</v>
      </c>
      <c r="F78">
        <f>IF(TABLE_VOCODERS_TEST1!J78=0,IF(TABLE_VOCODERS_TEST1!$E78="G",1,0),IF(TABLE_VOCODERS_TEST1!$F78="G",1,0))</f>
        <v>1</v>
      </c>
      <c r="G78">
        <f>IF(TABLE_VOCODERS_TEST1!R78=0,IF(TABLE_VOCODERS_TEST1!$E78="G",1,0),IF(TABLE_VOCODERS_TEST1!$F78="G",1,0))</f>
        <v>0</v>
      </c>
      <c r="H78">
        <v>1</v>
      </c>
    </row>
    <row r="79" spans="1:8">
      <c r="A79" t="str">
        <f>TABLE_VOCODERS_TEST1!G79</f>
        <v>joa</v>
      </c>
      <c r="B79" t="str">
        <f>TABLE_VOCODERS_TEST1!H79</f>
        <v>Sorpresa</v>
      </c>
      <c r="C79">
        <f>IF(TABLE_VOCODERS_TEST1!E79="G",TABLE_VOCODERS_TEST1!M79,TABLE_VOCODERS_TEST1!N79)</f>
        <v>2</v>
      </c>
      <c r="D79">
        <f>IF(TABLE_VOCODERS_TEST1!E79="G",TABLE_VOCODERS_TEST1!K79,TABLE_VOCODERS_TEST1!L79)</f>
        <v>3</v>
      </c>
      <c r="E79">
        <f>IF(TABLE_VOCODERS_TEST1!I79=0,IF(TABLE_VOCODERS_TEST1!$E79="G",1,0),IF(TABLE_VOCODERS_TEST1!$F79="G",1,0))</f>
        <v>0</v>
      </c>
      <c r="F79">
        <f>IF(TABLE_VOCODERS_TEST1!J79=0,IF(TABLE_VOCODERS_TEST1!$E79="G",1,0),IF(TABLE_VOCODERS_TEST1!$F79="G",1,0))</f>
        <v>0</v>
      </c>
      <c r="G79">
        <f>IF(TABLE_VOCODERS_TEST1!R79=0,IF(TABLE_VOCODERS_TEST1!$E79="G",1,0),IF(TABLE_VOCODERS_TEST1!$F79="G",1,0))</f>
        <v>0</v>
      </c>
      <c r="H79">
        <v>1</v>
      </c>
    </row>
    <row r="80" spans="1:8">
      <c r="A80" t="str">
        <f>TABLE_VOCODERS_TEST1!G80</f>
        <v>joa</v>
      </c>
      <c r="B80" t="str">
        <f>TABLE_VOCODERS_TEST1!H80</f>
        <v>Tristeza</v>
      </c>
      <c r="C80">
        <f>IF(TABLE_VOCODERS_TEST1!E80="G",TABLE_VOCODERS_TEST1!M80,TABLE_VOCODERS_TEST1!N80)</f>
        <v>1</v>
      </c>
      <c r="D80">
        <f>IF(TABLE_VOCODERS_TEST1!E80="G",TABLE_VOCODERS_TEST1!K80,TABLE_VOCODERS_TEST1!L80)</f>
        <v>3</v>
      </c>
      <c r="E80">
        <f>IF(TABLE_VOCODERS_TEST1!I80=0,IF(TABLE_VOCODERS_TEST1!$E80="G",1,0),IF(TABLE_VOCODERS_TEST1!$F80="G",1,0))</f>
        <v>0</v>
      </c>
      <c r="F80">
        <f>IF(TABLE_VOCODERS_TEST1!J80=0,IF(TABLE_VOCODERS_TEST1!$E80="G",1,0),IF(TABLE_VOCODERS_TEST1!$F80="G",1,0))</f>
        <v>0</v>
      </c>
      <c r="G80">
        <f>IF(TABLE_VOCODERS_TEST1!R80=0,IF(TABLE_VOCODERS_TEST1!$E80="G",1,0),IF(TABLE_VOCODERS_TEST1!$F80="G",1,0))</f>
        <v>0</v>
      </c>
      <c r="H80">
        <v>1</v>
      </c>
    </row>
    <row r="81" spans="1:8">
      <c r="A81" t="str">
        <f>TABLE_VOCODERS_TEST1!G81</f>
        <v>joa</v>
      </c>
      <c r="B81" t="str">
        <f>TABLE_VOCODERS_TEST1!H81</f>
        <v>Tristeza</v>
      </c>
      <c r="C81">
        <f>IF(TABLE_VOCODERS_TEST1!E81="G",TABLE_VOCODERS_TEST1!M81,TABLE_VOCODERS_TEST1!N81)</f>
        <v>2</v>
      </c>
      <c r="D81">
        <f>IF(TABLE_VOCODERS_TEST1!E81="G",TABLE_VOCODERS_TEST1!K81,TABLE_VOCODERS_TEST1!L81)</f>
        <v>3</v>
      </c>
      <c r="E81">
        <f>IF(TABLE_VOCODERS_TEST1!I81=0,IF(TABLE_VOCODERS_TEST1!$E81="G",1,0),IF(TABLE_VOCODERS_TEST1!$F81="G",1,0))</f>
        <v>0</v>
      </c>
      <c r="F81">
        <f>IF(TABLE_VOCODERS_TEST1!J81=0,IF(TABLE_VOCODERS_TEST1!$E81="G",1,0),IF(TABLE_VOCODERS_TEST1!$F81="G",1,0))</f>
        <v>0</v>
      </c>
      <c r="G81">
        <f>IF(TABLE_VOCODERS_TEST1!R81=0,IF(TABLE_VOCODERS_TEST1!$E81="G",1,0),IF(TABLE_VOCODERS_TEST1!$F81="G",1,0))</f>
        <v>1</v>
      </c>
      <c r="H81">
        <v>1</v>
      </c>
    </row>
    <row r="82" spans="1:8">
      <c r="A82" t="str">
        <f>TABLE_VOCODERS_TEST1!G82</f>
        <v>joa</v>
      </c>
      <c r="B82" t="str">
        <f>TABLE_VOCODERS_TEST1!H82</f>
        <v>Alegría</v>
      </c>
      <c r="C82">
        <f>IF(TABLE_VOCODERS_TEST1!E82="G",TABLE_VOCODERS_TEST1!M82,TABLE_VOCODERS_TEST1!N82)</f>
        <v>1</v>
      </c>
      <c r="D82">
        <f>IF(TABLE_VOCODERS_TEST1!E82="G",TABLE_VOCODERS_TEST1!K82,TABLE_VOCODERS_TEST1!L82)</f>
        <v>1</v>
      </c>
      <c r="E82">
        <f>IF(TABLE_VOCODERS_TEST1!I82=0,IF(TABLE_VOCODERS_TEST1!$E82="G",1,0),IF(TABLE_VOCODERS_TEST1!$F82="G",1,0))</f>
        <v>0</v>
      </c>
      <c r="F82">
        <f>IF(TABLE_VOCODERS_TEST1!J82=0,IF(TABLE_VOCODERS_TEST1!$E82="G",1,0),IF(TABLE_VOCODERS_TEST1!$F82="G",1,0))</f>
        <v>0</v>
      </c>
      <c r="G82">
        <f>IF(TABLE_VOCODERS_TEST1!R82=0,IF(TABLE_VOCODERS_TEST1!$E82="G",1,0),IF(TABLE_VOCODERS_TEST1!$F82="G",1,0))</f>
        <v>0</v>
      </c>
      <c r="H82">
        <v>1</v>
      </c>
    </row>
    <row r="83" spans="1:8">
      <c r="A83" t="str">
        <f>TABLE_VOCODERS_TEST1!G83</f>
        <v>joa</v>
      </c>
      <c r="B83" t="str">
        <f>TABLE_VOCODERS_TEST1!H83</f>
        <v>Alegría</v>
      </c>
      <c r="C83">
        <f>IF(TABLE_VOCODERS_TEST1!E83="G",TABLE_VOCODERS_TEST1!M83,TABLE_VOCODERS_TEST1!N83)</f>
        <v>2</v>
      </c>
      <c r="D83">
        <f>IF(TABLE_VOCODERS_TEST1!E83="G",TABLE_VOCODERS_TEST1!K83,TABLE_VOCODERS_TEST1!L83)</f>
        <v>2</v>
      </c>
      <c r="E83">
        <f>IF(TABLE_VOCODERS_TEST1!I83=0,IF(TABLE_VOCODERS_TEST1!$E83="G",1,0),IF(TABLE_VOCODERS_TEST1!$F83="G",1,0))</f>
        <v>0</v>
      </c>
      <c r="F83">
        <f>IF(TABLE_VOCODERS_TEST1!J83=0,IF(TABLE_VOCODERS_TEST1!$E83="G",1,0),IF(TABLE_VOCODERS_TEST1!$F83="G",1,0))</f>
        <v>0</v>
      </c>
      <c r="G83">
        <f>IF(TABLE_VOCODERS_TEST1!R83=0,IF(TABLE_VOCODERS_TEST1!$E83="G",1,0),IF(TABLE_VOCODERS_TEST1!$F83="G",1,0))</f>
        <v>0</v>
      </c>
      <c r="H83">
        <v>1</v>
      </c>
    </row>
    <row r="84" spans="1:8">
      <c r="A84" t="str">
        <f>TABLE_VOCODERS_TEST1!G84</f>
        <v>joa</v>
      </c>
      <c r="B84" t="str">
        <f>TABLE_VOCODERS_TEST1!H84</f>
        <v>Enfado</v>
      </c>
      <c r="C84">
        <f>IF(TABLE_VOCODERS_TEST1!E84="G",TABLE_VOCODERS_TEST1!M84,TABLE_VOCODERS_TEST1!N84)</f>
        <v>3</v>
      </c>
      <c r="D84">
        <f>IF(TABLE_VOCODERS_TEST1!E84="G",TABLE_VOCODERS_TEST1!K84,TABLE_VOCODERS_TEST1!L84)</f>
        <v>2</v>
      </c>
      <c r="E84">
        <f>IF(TABLE_VOCODERS_TEST1!I84=0,IF(TABLE_VOCODERS_TEST1!$E84="G",1,0),IF(TABLE_VOCODERS_TEST1!$F84="G",1,0))</f>
        <v>0</v>
      </c>
      <c r="F84">
        <f>IF(TABLE_VOCODERS_TEST1!J84=0,IF(TABLE_VOCODERS_TEST1!$E84="G",1,0),IF(TABLE_VOCODERS_TEST1!$F84="G",1,0))</f>
        <v>0</v>
      </c>
      <c r="G84">
        <f>IF(TABLE_VOCODERS_TEST1!R84=0,IF(TABLE_VOCODERS_TEST1!$E84="G",1,0),IF(TABLE_VOCODERS_TEST1!$F84="G",1,0))</f>
        <v>1</v>
      </c>
      <c r="H84">
        <v>1</v>
      </c>
    </row>
    <row r="85" spans="1:8">
      <c r="A85" t="str">
        <f>TABLE_VOCODERS_TEST1!G85</f>
        <v>joa</v>
      </c>
      <c r="B85" t="str">
        <f>TABLE_VOCODERS_TEST1!H85</f>
        <v>Enfado</v>
      </c>
      <c r="C85">
        <f>IF(TABLE_VOCODERS_TEST1!E85="G",TABLE_VOCODERS_TEST1!M85,TABLE_VOCODERS_TEST1!N85)</f>
        <v>1</v>
      </c>
      <c r="D85">
        <f>IF(TABLE_VOCODERS_TEST1!E85="G",TABLE_VOCODERS_TEST1!K85,TABLE_VOCODERS_TEST1!L85)</f>
        <v>4</v>
      </c>
      <c r="E85">
        <f>IF(TABLE_VOCODERS_TEST1!I85=0,IF(TABLE_VOCODERS_TEST1!$E85="G",1,0),IF(TABLE_VOCODERS_TEST1!$F85="G",1,0))</f>
        <v>1</v>
      </c>
      <c r="F85">
        <f>IF(TABLE_VOCODERS_TEST1!J85=0,IF(TABLE_VOCODERS_TEST1!$E85="G",1,0),IF(TABLE_VOCODERS_TEST1!$F85="G",1,0))</f>
        <v>1</v>
      </c>
      <c r="G85">
        <f>IF(TABLE_VOCODERS_TEST1!R85=0,IF(TABLE_VOCODERS_TEST1!$E85="G",1,0),IF(TABLE_VOCODERS_TEST1!$F85="G",1,0))</f>
        <v>0</v>
      </c>
      <c r="H85">
        <v>1</v>
      </c>
    </row>
    <row r="86" spans="1:8">
      <c r="A86" t="str">
        <f>TABLE_VOCODERS_TEST1!G86</f>
        <v>joa</v>
      </c>
      <c r="B86" t="str">
        <f>TABLE_VOCODERS_TEST1!H86</f>
        <v>Sorpresa</v>
      </c>
      <c r="C86">
        <f>IF(TABLE_VOCODERS_TEST1!E86="G",TABLE_VOCODERS_TEST1!M86,TABLE_VOCODERS_TEST1!N86)</f>
        <v>2</v>
      </c>
      <c r="D86">
        <f>IF(TABLE_VOCODERS_TEST1!E86="G",TABLE_VOCODERS_TEST1!K86,TABLE_VOCODERS_TEST1!L86)</f>
        <v>4</v>
      </c>
      <c r="E86">
        <f>IF(TABLE_VOCODERS_TEST1!I86=0,IF(TABLE_VOCODERS_TEST1!$E86="G",1,0),IF(TABLE_VOCODERS_TEST1!$F86="G",1,0))</f>
        <v>1</v>
      </c>
      <c r="F86">
        <f>IF(TABLE_VOCODERS_TEST1!J86=0,IF(TABLE_VOCODERS_TEST1!$E86="G",1,0),IF(TABLE_VOCODERS_TEST1!$F86="G",1,0))</f>
        <v>0</v>
      </c>
      <c r="G86">
        <f>IF(TABLE_VOCODERS_TEST1!R86=0,IF(TABLE_VOCODERS_TEST1!$E86="G",1,0),IF(TABLE_VOCODERS_TEST1!$F86="G",1,0))</f>
        <v>1</v>
      </c>
      <c r="H86">
        <v>1</v>
      </c>
    </row>
    <row r="87" spans="1:8">
      <c r="A87" t="str">
        <f>TABLE_VOCODERS_TEST1!G87</f>
        <v>joa</v>
      </c>
      <c r="B87" t="str">
        <f>TABLE_VOCODERS_TEST1!H87</f>
        <v>Neutra</v>
      </c>
      <c r="C87">
        <f>IF(TABLE_VOCODERS_TEST1!E87="G",TABLE_VOCODERS_TEST1!M87,TABLE_VOCODERS_TEST1!N87)</f>
        <v>3</v>
      </c>
      <c r="D87">
        <f>IF(TABLE_VOCODERS_TEST1!E87="G",TABLE_VOCODERS_TEST1!K87,TABLE_VOCODERS_TEST1!L87)</f>
        <v>4</v>
      </c>
      <c r="E87">
        <f>IF(TABLE_VOCODERS_TEST1!I87=0,IF(TABLE_VOCODERS_TEST1!$E87="G",1,0),IF(TABLE_VOCODERS_TEST1!$F87="G",1,0))</f>
        <v>0</v>
      </c>
      <c r="F87">
        <f>IF(TABLE_VOCODERS_TEST1!J87=0,IF(TABLE_VOCODERS_TEST1!$E87="G",1,0),IF(TABLE_VOCODERS_TEST1!$F87="G",1,0))</f>
        <v>1</v>
      </c>
      <c r="G87">
        <f>IF(TABLE_VOCODERS_TEST1!R87=0,IF(TABLE_VOCODERS_TEST1!$E87="G",1,0),IF(TABLE_VOCODERS_TEST1!$F87="G",1,0))</f>
        <v>0</v>
      </c>
      <c r="H87">
        <v>1</v>
      </c>
    </row>
    <row r="88" spans="1:8">
      <c r="A88" t="str">
        <f>TABLE_VOCODERS_TEST1!G88</f>
        <v>joa</v>
      </c>
      <c r="B88" t="str">
        <f>TABLE_VOCODERS_TEST1!H88</f>
        <v>Tristeza</v>
      </c>
      <c r="C88">
        <f>IF(TABLE_VOCODERS_TEST1!E88="G",TABLE_VOCODERS_TEST1!M88,TABLE_VOCODERS_TEST1!N88)</f>
        <v>2</v>
      </c>
      <c r="D88">
        <f>IF(TABLE_VOCODERS_TEST1!E88="G",TABLE_VOCODERS_TEST1!K88,TABLE_VOCODERS_TEST1!L88)</f>
        <v>3</v>
      </c>
      <c r="E88">
        <f>IF(TABLE_VOCODERS_TEST1!I88=0,IF(TABLE_VOCODERS_TEST1!$E88="G",1,0),IF(TABLE_VOCODERS_TEST1!$F88="G",1,0))</f>
        <v>0</v>
      </c>
      <c r="F88">
        <f>IF(TABLE_VOCODERS_TEST1!J88=0,IF(TABLE_VOCODERS_TEST1!$E88="G",1,0),IF(TABLE_VOCODERS_TEST1!$F88="G",1,0))</f>
        <v>0</v>
      </c>
      <c r="G88">
        <f>IF(TABLE_VOCODERS_TEST1!R88=0,IF(TABLE_VOCODERS_TEST1!$E88="G",1,0),IF(TABLE_VOCODERS_TEST1!$F88="G",1,0))</f>
        <v>0</v>
      </c>
      <c r="H88">
        <v>1</v>
      </c>
    </row>
    <row r="89" spans="1:8">
      <c r="A89" t="str">
        <f>TABLE_VOCODERS_TEST1!G89</f>
        <v>joa</v>
      </c>
      <c r="B89" t="str">
        <f>TABLE_VOCODERS_TEST1!H89</f>
        <v>Sorpresa</v>
      </c>
      <c r="C89">
        <f>IF(TABLE_VOCODERS_TEST1!E89="G",TABLE_VOCODERS_TEST1!M89,TABLE_VOCODERS_TEST1!N89)</f>
        <v>2</v>
      </c>
      <c r="D89">
        <f>IF(TABLE_VOCODERS_TEST1!E89="G",TABLE_VOCODERS_TEST1!K89,TABLE_VOCODERS_TEST1!L89)</f>
        <v>3</v>
      </c>
      <c r="E89">
        <f>IF(TABLE_VOCODERS_TEST1!I89=0,IF(TABLE_VOCODERS_TEST1!$E89="G",1,0),IF(TABLE_VOCODERS_TEST1!$F89="G",1,0))</f>
        <v>0</v>
      </c>
      <c r="F89">
        <f>IF(TABLE_VOCODERS_TEST1!J89=0,IF(TABLE_VOCODERS_TEST1!$E89="G",1,0),IF(TABLE_VOCODERS_TEST1!$F89="G",1,0))</f>
        <v>0</v>
      </c>
      <c r="G89">
        <f>IF(TABLE_VOCODERS_TEST1!R89=0,IF(TABLE_VOCODERS_TEST1!$E89="G",1,0),IF(TABLE_VOCODERS_TEST1!$F89="G",1,0))</f>
        <v>1</v>
      </c>
      <c r="H89">
        <v>1</v>
      </c>
    </row>
    <row r="90" spans="1:8">
      <c r="A90" t="str">
        <f>TABLE_VOCODERS_TEST1!G90</f>
        <v>joa</v>
      </c>
      <c r="B90" t="str">
        <f>TABLE_VOCODERS_TEST1!H90</f>
        <v>Tristeza</v>
      </c>
      <c r="C90">
        <f>IF(TABLE_VOCODERS_TEST1!E90="G",TABLE_VOCODERS_TEST1!M90,TABLE_VOCODERS_TEST1!N90)</f>
        <v>1</v>
      </c>
      <c r="D90">
        <f>IF(TABLE_VOCODERS_TEST1!E90="G",TABLE_VOCODERS_TEST1!K90,TABLE_VOCODERS_TEST1!L90)</f>
        <v>1</v>
      </c>
      <c r="E90">
        <f>IF(TABLE_VOCODERS_TEST1!I90=0,IF(TABLE_VOCODERS_TEST1!$E90="G",1,0),IF(TABLE_VOCODERS_TEST1!$F90="G",1,0))</f>
        <v>0</v>
      </c>
      <c r="F90">
        <f>IF(TABLE_VOCODERS_TEST1!J90=0,IF(TABLE_VOCODERS_TEST1!$E90="G",1,0),IF(TABLE_VOCODERS_TEST1!$F90="G",1,0))</f>
        <v>0</v>
      </c>
      <c r="G90">
        <f>IF(TABLE_VOCODERS_TEST1!R90=0,IF(TABLE_VOCODERS_TEST1!$E90="G",1,0),IF(TABLE_VOCODERS_TEST1!$F90="G",1,0))</f>
        <v>1</v>
      </c>
      <c r="H90">
        <v>1</v>
      </c>
    </row>
    <row r="91" spans="1:8">
      <c r="A91" t="str">
        <f>TABLE_VOCODERS_TEST1!G91</f>
        <v>joa</v>
      </c>
      <c r="B91" t="str">
        <f>TABLE_VOCODERS_TEST1!H91</f>
        <v>Alegría</v>
      </c>
      <c r="C91">
        <f>IF(TABLE_VOCODERS_TEST1!E91="G",TABLE_VOCODERS_TEST1!M91,TABLE_VOCODERS_TEST1!N91)</f>
        <v>3</v>
      </c>
      <c r="D91">
        <f>IF(TABLE_VOCODERS_TEST1!E91="G",TABLE_VOCODERS_TEST1!K91,TABLE_VOCODERS_TEST1!L91)</f>
        <v>3</v>
      </c>
      <c r="E91">
        <f>IF(TABLE_VOCODERS_TEST1!I91=0,IF(TABLE_VOCODERS_TEST1!$E91="G",1,0),IF(TABLE_VOCODERS_TEST1!$F91="G",1,0))</f>
        <v>0</v>
      </c>
      <c r="F91">
        <f>IF(TABLE_VOCODERS_TEST1!J91=0,IF(TABLE_VOCODERS_TEST1!$E91="G",1,0),IF(TABLE_VOCODERS_TEST1!$F91="G",1,0))</f>
        <v>0</v>
      </c>
      <c r="G91">
        <f>IF(TABLE_VOCODERS_TEST1!R91=0,IF(TABLE_VOCODERS_TEST1!$E91="G",1,0),IF(TABLE_VOCODERS_TEST1!$F91="G",1,0))</f>
        <v>0</v>
      </c>
      <c r="H91">
        <v>1</v>
      </c>
    </row>
    <row r="92" spans="1:8">
      <c r="A92" t="str">
        <f>TABLE_VOCODERS_TEST1!G92</f>
        <v>joa</v>
      </c>
      <c r="B92" t="str">
        <f>TABLE_VOCODERS_TEST1!H92</f>
        <v>Enfado</v>
      </c>
      <c r="C92">
        <f>IF(TABLE_VOCODERS_TEST1!E92="G",TABLE_VOCODERS_TEST1!M92,TABLE_VOCODERS_TEST1!N92)</f>
        <v>2</v>
      </c>
      <c r="D92">
        <f>IF(TABLE_VOCODERS_TEST1!E92="G",TABLE_VOCODERS_TEST1!K92,TABLE_VOCODERS_TEST1!L92)</f>
        <v>3</v>
      </c>
      <c r="E92">
        <f>IF(TABLE_VOCODERS_TEST1!I92=0,IF(TABLE_VOCODERS_TEST1!$E92="G",1,0),IF(TABLE_VOCODERS_TEST1!$F92="G",1,0))</f>
        <v>1</v>
      </c>
      <c r="F92">
        <f>IF(TABLE_VOCODERS_TEST1!J92=0,IF(TABLE_VOCODERS_TEST1!$E92="G",1,0),IF(TABLE_VOCODERS_TEST1!$F92="G",1,0))</f>
        <v>1</v>
      </c>
      <c r="G92">
        <f>IF(TABLE_VOCODERS_TEST1!R92=0,IF(TABLE_VOCODERS_TEST1!$E92="G",1,0),IF(TABLE_VOCODERS_TEST1!$F92="G",1,0))</f>
        <v>1</v>
      </c>
      <c r="H92">
        <v>1</v>
      </c>
    </row>
    <row r="93" spans="1:8">
      <c r="A93" t="str">
        <f>TABLE_VOCODERS_TEST1!G93</f>
        <v>joa</v>
      </c>
      <c r="B93" t="str">
        <f>TABLE_VOCODERS_TEST1!H93</f>
        <v>Sorpresa</v>
      </c>
      <c r="C93">
        <f>IF(TABLE_VOCODERS_TEST1!E93="G",TABLE_VOCODERS_TEST1!M93,TABLE_VOCODERS_TEST1!N93)</f>
        <v>2</v>
      </c>
      <c r="D93">
        <f>IF(TABLE_VOCODERS_TEST1!E93="G",TABLE_VOCODERS_TEST1!K93,TABLE_VOCODERS_TEST1!L93)</f>
        <v>2</v>
      </c>
      <c r="E93">
        <f>IF(TABLE_VOCODERS_TEST1!I93=0,IF(TABLE_VOCODERS_TEST1!$E93="G",1,0),IF(TABLE_VOCODERS_TEST1!$F93="G",1,0))</f>
        <v>0</v>
      </c>
      <c r="F93">
        <f>IF(TABLE_VOCODERS_TEST1!J93=0,IF(TABLE_VOCODERS_TEST1!$E93="G",1,0),IF(TABLE_VOCODERS_TEST1!$F93="G",1,0))</f>
        <v>0</v>
      </c>
      <c r="G93">
        <f>IF(TABLE_VOCODERS_TEST1!R93=0,IF(TABLE_VOCODERS_TEST1!$E93="G",1,0),IF(TABLE_VOCODERS_TEST1!$F93="G",1,0))</f>
        <v>0</v>
      </c>
      <c r="H93">
        <v>1</v>
      </c>
    </row>
    <row r="94" spans="1:8">
      <c r="A94" t="str">
        <f>TABLE_VOCODERS_TEST1!G94</f>
        <v>joa</v>
      </c>
      <c r="B94" t="str">
        <f>TABLE_VOCODERS_TEST1!H94</f>
        <v>Neutra</v>
      </c>
      <c r="C94">
        <f>IF(TABLE_VOCODERS_TEST1!E94="G",TABLE_VOCODERS_TEST1!M94,TABLE_VOCODERS_TEST1!N94)</f>
        <v>4</v>
      </c>
      <c r="D94">
        <f>IF(TABLE_VOCODERS_TEST1!E94="G",TABLE_VOCODERS_TEST1!K94,TABLE_VOCODERS_TEST1!L94)</f>
        <v>4</v>
      </c>
      <c r="E94">
        <f>IF(TABLE_VOCODERS_TEST1!I94=0,IF(TABLE_VOCODERS_TEST1!$E94="G",1,0),IF(TABLE_VOCODERS_TEST1!$F94="G",1,0))</f>
        <v>0</v>
      </c>
      <c r="F94">
        <f>IF(TABLE_VOCODERS_TEST1!J94=0,IF(TABLE_VOCODERS_TEST1!$E94="G",1,0),IF(TABLE_VOCODERS_TEST1!$F94="G",1,0))</f>
        <v>0</v>
      </c>
      <c r="G94">
        <f>IF(TABLE_VOCODERS_TEST1!R94=0,IF(TABLE_VOCODERS_TEST1!$E94="G",1,0),IF(TABLE_VOCODERS_TEST1!$F94="G",1,0))</f>
        <v>0</v>
      </c>
      <c r="H94">
        <v>1</v>
      </c>
    </row>
    <row r="95" spans="1:8">
      <c r="A95" t="str">
        <f>TABLE_VOCODERS_TEST1!G95</f>
        <v>joa</v>
      </c>
      <c r="B95" t="str">
        <f>TABLE_VOCODERS_TEST1!H95</f>
        <v>Neutra</v>
      </c>
      <c r="C95">
        <f>IF(TABLE_VOCODERS_TEST1!E95="G",TABLE_VOCODERS_TEST1!M95,TABLE_VOCODERS_TEST1!N95)</f>
        <v>3</v>
      </c>
      <c r="D95">
        <f>IF(TABLE_VOCODERS_TEST1!E95="G",TABLE_VOCODERS_TEST1!K95,TABLE_VOCODERS_TEST1!L95)</f>
        <v>3</v>
      </c>
      <c r="E95">
        <f>IF(TABLE_VOCODERS_TEST1!I95=0,IF(TABLE_VOCODERS_TEST1!$E95="G",1,0),IF(TABLE_VOCODERS_TEST1!$F95="G",1,0))</f>
        <v>1</v>
      </c>
      <c r="F95">
        <f>IF(TABLE_VOCODERS_TEST1!J95=0,IF(TABLE_VOCODERS_TEST1!$E95="G",1,0),IF(TABLE_VOCODERS_TEST1!$F95="G",1,0))</f>
        <v>0</v>
      </c>
      <c r="G95">
        <f>IF(TABLE_VOCODERS_TEST1!R95=0,IF(TABLE_VOCODERS_TEST1!$E95="G",1,0),IF(TABLE_VOCODERS_TEST1!$F95="G",1,0))</f>
        <v>1</v>
      </c>
      <c r="H95">
        <v>1</v>
      </c>
    </row>
    <row r="96" spans="1:8">
      <c r="A96" t="str">
        <f>TABLE_VOCODERS_TEST1!G96</f>
        <v>joa</v>
      </c>
      <c r="B96" t="str">
        <f>TABLE_VOCODERS_TEST1!H96</f>
        <v>Sorpresa</v>
      </c>
      <c r="C96">
        <f>IF(TABLE_VOCODERS_TEST1!E96="G",TABLE_VOCODERS_TEST1!M96,TABLE_VOCODERS_TEST1!N96)</f>
        <v>2</v>
      </c>
      <c r="D96">
        <f>IF(TABLE_VOCODERS_TEST1!E96="G",TABLE_VOCODERS_TEST1!K96,TABLE_VOCODERS_TEST1!L96)</f>
        <v>3</v>
      </c>
      <c r="E96">
        <f>IF(TABLE_VOCODERS_TEST1!I96=0,IF(TABLE_VOCODERS_TEST1!$E96="G",1,0),IF(TABLE_VOCODERS_TEST1!$F96="G",1,0))</f>
        <v>0</v>
      </c>
      <c r="F96">
        <f>IF(TABLE_VOCODERS_TEST1!J96=0,IF(TABLE_VOCODERS_TEST1!$E96="G",1,0),IF(TABLE_VOCODERS_TEST1!$F96="G",1,0))</f>
        <v>0</v>
      </c>
      <c r="G96">
        <f>IF(TABLE_VOCODERS_TEST1!R96=0,IF(TABLE_VOCODERS_TEST1!$E96="G",1,0),IF(TABLE_VOCODERS_TEST1!$F96="G",1,0))</f>
        <v>0</v>
      </c>
      <c r="H96">
        <v>1</v>
      </c>
    </row>
    <row r="97" spans="1:8">
      <c r="A97" t="str">
        <f>TABLE_VOCODERS_TEST1!G97</f>
        <v>joa</v>
      </c>
      <c r="B97" t="str">
        <f>TABLE_VOCODERS_TEST1!H97</f>
        <v>Tristeza</v>
      </c>
      <c r="C97">
        <f>IF(TABLE_VOCODERS_TEST1!E97="G",TABLE_VOCODERS_TEST1!M97,TABLE_VOCODERS_TEST1!N97)</f>
        <v>3</v>
      </c>
      <c r="D97">
        <f>IF(TABLE_VOCODERS_TEST1!E97="G",TABLE_VOCODERS_TEST1!K97,TABLE_VOCODERS_TEST1!L97)</f>
        <v>4</v>
      </c>
      <c r="E97">
        <f>IF(TABLE_VOCODERS_TEST1!I97=0,IF(TABLE_VOCODERS_TEST1!$E97="G",1,0),IF(TABLE_VOCODERS_TEST1!$F97="G",1,0))</f>
        <v>1</v>
      </c>
      <c r="F97">
        <f>IF(TABLE_VOCODERS_TEST1!J97=0,IF(TABLE_VOCODERS_TEST1!$E97="G",1,0),IF(TABLE_VOCODERS_TEST1!$F97="G",1,0))</f>
        <v>0</v>
      </c>
      <c r="G97">
        <f>IF(TABLE_VOCODERS_TEST1!R97=0,IF(TABLE_VOCODERS_TEST1!$E97="G",1,0),IF(TABLE_VOCODERS_TEST1!$F97="G",1,0))</f>
        <v>0</v>
      </c>
      <c r="H97">
        <v>1</v>
      </c>
    </row>
    <row r="98" spans="1:8">
      <c r="A98" t="str">
        <f>TABLE_VOCODERS_TEST1!G98</f>
        <v>joa</v>
      </c>
      <c r="B98" t="str">
        <f>TABLE_VOCODERS_TEST1!H98</f>
        <v>Tristeza</v>
      </c>
      <c r="C98">
        <f>IF(TABLE_VOCODERS_TEST1!E98="G",TABLE_VOCODERS_TEST1!M98,TABLE_VOCODERS_TEST1!N98)</f>
        <v>3</v>
      </c>
      <c r="D98">
        <f>IF(TABLE_VOCODERS_TEST1!E98="G",TABLE_VOCODERS_TEST1!K98,TABLE_VOCODERS_TEST1!L98)</f>
        <v>3</v>
      </c>
      <c r="E98">
        <f>IF(TABLE_VOCODERS_TEST1!I98=0,IF(TABLE_VOCODERS_TEST1!$E98="G",1,0),IF(TABLE_VOCODERS_TEST1!$F98="G",1,0))</f>
        <v>1</v>
      </c>
      <c r="F98">
        <f>IF(TABLE_VOCODERS_TEST1!J98=0,IF(TABLE_VOCODERS_TEST1!$E98="G",1,0),IF(TABLE_VOCODERS_TEST1!$F98="G",1,0))</f>
        <v>0</v>
      </c>
      <c r="G98">
        <f>IF(TABLE_VOCODERS_TEST1!R98=0,IF(TABLE_VOCODERS_TEST1!$E98="G",1,0),IF(TABLE_VOCODERS_TEST1!$F98="G",1,0))</f>
        <v>0</v>
      </c>
      <c r="H98">
        <v>1</v>
      </c>
    </row>
    <row r="99" spans="1:8">
      <c r="A99" t="str">
        <f>TABLE_VOCODERS_TEST1!G99</f>
        <v>joa</v>
      </c>
      <c r="B99" t="str">
        <f>TABLE_VOCODERS_TEST1!H99</f>
        <v>Enfado</v>
      </c>
      <c r="C99">
        <f>IF(TABLE_VOCODERS_TEST1!E99="G",TABLE_VOCODERS_TEST1!M99,TABLE_VOCODERS_TEST1!N99)</f>
        <v>2</v>
      </c>
      <c r="D99">
        <f>IF(TABLE_VOCODERS_TEST1!E99="G",TABLE_VOCODERS_TEST1!K99,TABLE_VOCODERS_TEST1!L99)</f>
        <v>1</v>
      </c>
      <c r="E99">
        <f>IF(TABLE_VOCODERS_TEST1!I99=0,IF(TABLE_VOCODERS_TEST1!$E99="G",1,0),IF(TABLE_VOCODERS_TEST1!$F99="G",1,0))</f>
        <v>0</v>
      </c>
      <c r="F99">
        <f>IF(TABLE_VOCODERS_TEST1!J99=0,IF(TABLE_VOCODERS_TEST1!$E99="G",1,0),IF(TABLE_VOCODERS_TEST1!$F99="G",1,0))</f>
        <v>0</v>
      </c>
      <c r="G99">
        <f>IF(TABLE_VOCODERS_TEST1!R99=0,IF(TABLE_VOCODERS_TEST1!$E99="G",1,0),IF(TABLE_VOCODERS_TEST1!$F99="G",1,0))</f>
        <v>1</v>
      </c>
      <c r="H99">
        <v>1</v>
      </c>
    </row>
    <row r="100" spans="1:8">
      <c r="A100" t="str">
        <f>TABLE_VOCODERS_TEST1!G100</f>
        <v>joa</v>
      </c>
      <c r="B100" t="str">
        <f>TABLE_VOCODERS_TEST1!H100</f>
        <v>Alegría</v>
      </c>
      <c r="C100">
        <f>IF(TABLE_VOCODERS_TEST1!E100="G",TABLE_VOCODERS_TEST1!M100,TABLE_VOCODERS_TEST1!N100)</f>
        <v>1</v>
      </c>
      <c r="D100">
        <f>IF(TABLE_VOCODERS_TEST1!E100="G",TABLE_VOCODERS_TEST1!K100,TABLE_VOCODERS_TEST1!L100)</f>
        <v>1</v>
      </c>
      <c r="E100">
        <f>IF(TABLE_VOCODERS_TEST1!I100=0,IF(TABLE_VOCODERS_TEST1!$E100="G",1,0),IF(TABLE_VOCODERS_TEST1!$F100="G",1,0))</f>
        <v>0</v>
      </c>
      <c r="F100">
        <f>IF(TABLE_VOCODERS_TEST1!J100=0,IF(TABLE_VOCODERS_TEST1!$E100="G",1,0),IF(TABLE_VOCODERS_TEST1!$F100="G",1,0))</f>
        <v>0</v>
      </c>
      <c r="G100">
        <f>IF(TABLE_VOCODERS_TEST1!R100=0,IF(TABLE_VOCODERS_TEST1!$E100="G",1,0),IF(TABLE_VOCODERS_TEST1!$F100="G",1,0))</f>
        <v>0</v>
      </c>
      <c r="H100">
        <v>1</v>
      </c>
    </row>
    <row r="101" spans="1:8">
      <c r="A101" t="str">
        <f>TABLE_VOCODERS_TEST1!G101</f>
        <v>joa</v>
      </c>
      <c r="B101" t="str">
        <f>TABLE_VOCODERS_TEST1!H101</f>
        <v>Neutra</v>
      </c>
      <c r="C101">
        <f>IF(TABLE_VOCODERS_TEST1!E101="G",TABLE_VOCODERS_TEST1!M101,TABLE_VOCODERS_TEST1!N101)</f>
        <v>2</v>
      </c>
      <c r="D101">
        <f>IF(TABLE_VOCODERS_TEST1!E101="G",TABLE_VOCODERS_TEST1!K101,TABLE_VOCODERS_TEST1!L101)</f>
        <v>3</v>
      </c>
      <c r="E101">
        <f>IF(TABLE_VOCODERS_TEST1!I101=0,IF(TABLE_VOCODERS_TEST1!$E101="G",1,0),IF(TABLE_VOCODERS_TEST1!$F101="G",1,0))</f>
        <v>0</v>
      </c>
      <c r="F101">
        <f>IF(TABLE_VOCODERS_TEST1!J101=0,IF(TABLE_VOCODERS_TEST1!$E101="G",1,0),IF(TABLE_VOCODERS_TEST1!$F101="G",1,0))</f>
        <v>0</v>
      </c>
      <c r="G101">
        <f>IF(TABLE_VOCODERS_TEST1!R101=0,IF(TABLE_VOCODERS_TEST1!$E101="G",1,0),IF(TABLE_VOCODERS_TEST1!$F101="G",1,0))</f>
        <v>0</v>
      </c>
      <c r="H101">
        <v>1</v>
      </c>
    </row>
    <row r="102" spans="1:8">
      <c r="A102" t="str">
        <f>TABLE_VOCODERS_TEST1!G102</f>
        <v>joa</v>
      </c>
      <c r="B102" t="str">
        <f>TABLE_VOCODERS_TEST1!H102</f>
        <v>Alegría</v>
      </c>
      <c r="C102">
        <f>IF(TABLE_VOCODERS_TEST1!E102="G",TABLE_VOCODERS_TEST1!M102,TABLE_VOCODERS_TEST1!N102)</f>
        <v>2</v>
      </c>
      <c r="D102">
        <f>IF(TABLE_VOCODERS_TEST1!E102="G",TABLE_VOCODERS_TEST1!K102,TABLE_VOCODERS_TEST1!L102)</f>
        <v>3</v>
      </c>
      <c r="E102">
        <f>IF(TABLE_VOCODERS_TEST1!I102=0,IF(TABLE_VOCODERS_TEST1!$E102="G",1,0),IF(TABLE_VOCODERS_TEST1!$F102="G",1,0))</f>
        <v>0</v>
      </c>
      <c r="F102">
        <f>IF(TABLE_VOCODERS_TEST1!J102=0,IF(TABLE_VOCODERS_TEST1!$E102="G",1,0),IF(TABLE_VOCODERS_TEST1!$F102="G",1,0))</f>
        <v>0</v>
      </c>
      <c r="G102">
        <f>IF(TABLE_VOCODERS_TEST1!R102=0,IF(TABLE_VOCODERS_TEST1!$E102="G",1,0),IF(TABLE_VOCODERS_TEST1!$F102="G",1,0))</f>
        <v>0</v>
      </c>
      <c r="H102">
        <v>1</v>
      </c>
    </row>
    <row r="103" spans="1:8">
      <c r="A103" t="str">
        <f>TABLE_VOCODERS_TEST1!G103</f>
        <v>joa</v>
      </c>
      <c r="B103" t="str">
        <f>TABLE_VOCODERS_TEST1!H103</f>
        <v>Enfado</v>
      </c>
      <c r="C103">
        <f>IF(TABLE_VOCODERS_TEST1!E103="G",TABLE_VOCODERS_TEST1!M103,TABLE_VOCODERS_TEST1!N103)</f>
        <v>2</v>
      </c>
      <c r="D103">
        <f>IF(TABLE_VOCODERS_TEST1!E103="G",TABLE_VOCODERS_TEST1!K103,TABLE_VOCODERS_TEST1!L103)</f>
        <v>4</v>
      </c>
      <c r="E103">
        <f>IF(TABLE_VOCODERS_TEST1!I103=0,IF(TABLE_VOCODERS_TEST1!$E103="G",1,0),IF(TABLE_VOCODERS_TEST1!$F103="G",1,0))</f>
        <v>0</v>
      </c>
      <c r="F103">
        <f>IF(TABLE_VOCODERS_TEST1!J103=0,IF(TABLE_VOCODERS_TEST1!$E103="G",1,0),IF(TABLE_VOCODERS_TEST1!$F103="G",1,0))</f>
        <v>0</v>
      </c>
      <c r="G103">
        <f>IF(TABLE_VOCODERS_TEST1!R103=0,IF(TABLE_VOCODERS_TEST1!$E103="G",1,0),IF(TABLE_VOCODERS_TEST1!$F103="G",1,0))</f>
        <v>1</v>
      </c>
      <c r="H103">
        <v>1</v>
      </c>
    </row>
    <row r="104" spans="1:8">
      <c r="A104" t="str">
        <f>TABLE_VOCODERS_TEST1!G104</f>
        <v>joa</v>
      </c>
      <c r="B104" t="str">
        <f>TABLE_VOCODERS_TEST1!H104</f>
        <v>Enfado</v>
      </c>
      <c r="C104">
        <f>IF(TABLE_VOCODERS_TEST1!E104="G",TABLE_VOCODERS_TEST1!M104,TABLE_VOCODERS_TEST1!N104)</f>
        <v>2</v>
      </c>
      <c r="D104">
        <f>IF(TABLE_VOCODERS_TEST1!E104="G",TABLE_VOCODERS_TEST1!K104,TABLE_VOCODERS_TEST1!L104)</f>
        <v>3</v>
      </c>
      <c r="E104">
        <f>IF(TABLE_VOCODERS_TEST1!I104=0,IF(TABLE_VOCODERS_TEST1!$E104="G",1,0),IF(TABLE_VOCODERS_TEST1!$F104="G",1,0))</f>
        <v>0</v>
      </c>
      <c r="F104">
        <f>IF(TABLE_VOCODERS_TEST1!J104=0,IF(TABLE_VOCODERS_TEST1!$E104="G",1,0),IF(TABLE_VOCODERS_TEST1!$F104="G",1,0))</f>
        <v>0</v>
      </c>
      <c r="G104">
        <f>IF(TABLE_VOCODERS_TEST1!R104=0,IF(TABLE_VOCODERS_TEST1!$E104="G",1,0),IF(TABLE_VOCODERS_TEST1!$F104="G",1,0))</f>
        <v>0</v>
      </c>
      <c r="H104">
        <v>1</v>
      </c>
    </row>
    <row r="105" spans="1:8">
      <c r="A105" t="str">
        <f>TABLE_VOCODERS_TEST1!G105</f>
        <v>joa</v>
      </c>
      <c r="B105" t="str">
        <f>TABLE_VOCODERS_TEST1!H105</f>
        <v>Sorpresa</v>
      </c>
      <c r="C105">
        <f>IF(TABLE_VOCODERS_TEST1!E105="G",TABLE_VOCODERS_TEST1!M105,TABLE_VOCODERS_TEST1!N105)</f>
        <v>2</v>
      </c>
      <c r="D105">
        <f>IF(TABLE_VOCODERS_TEST1!E105="G",TABLE_VOCODERS_TEST1!K105,TABLE_VOCODERS_TEST1!L105)</f>
        <v>2</v>
      </c>
      <c r="E105">
        <f>IF(TABLE_VOCODERS_TEST1!I105=0,IF(TABLE_VOCODERS_TEST1!$E105="G",1,0),IF(TABLE_VOCODERS_TEST1!$F105="G",1,0))</f>
        <v>0</v>
      </c>
      <c r="F105">
        <f>IF(TABLE_VOCODERS_TEST1!J105=0,IF(TABLE_VOCODERS_TEST1!$E105="G",1,0),IF(TABLE_VOCODERS_TEST1!$F105="G",1,0))</f>
        <v>0</v>
      </c>
      <c r="G105">
        <f>IF(TABLE_VOCODERS_TEST1!R105=0,IF(TABLE_VOCODERS_TEST1!$E105="G",1,0),IF(TABLE_VOCODERS_TEST1!$F105="G",1,0))</f>
        <v>1</v>
      </c>
      <c r="H105">
        <v>1</v>
      </c>
    </row>
    <row r="106" spans="1:8">
      <c r="A106" t="str">
        <f>TABLE_VOCODERS_TEST1!G106</f>
        <v>joa</v>
      </c>
      <c r="B106" t="str">
        <f>TABLE_VOCODERS_TEST1!H106</f>
        <v>Neutra</v>
      </c>
      <c r="C106">
        <f>IF(TABLE_VOCODERS_TEST1!E106="G",TABLE_VOCODERS_TEST1!M106,TABLE_VOCODERS_TEST1!N106)</f>
        <v>4</v>
      </c>
      <c r="D106">
        <f>IF(TABLE_VOCODERS_TEST1!E106="G",TABLE_VOCODERS_TEST1!K106,TABLE_VOCODERS_TEST1!L106)</f>
        <v>0</v>
      </c>
      <c r="E106">
        <f>IF(TABLE_VOCODERS_TEST1!I106=0,IF(TABLE_VOCODERS_TEST1!$E106="G",1,0),IF(TABLE_VOCODERS_TEST1!$F106="G",1,0))</f>
        <v>1</v>
      </c>
      <c r="F106">
        <f>IF(TABLE_VOCODERS_TEST1!J106=0,IF(TABLE_VOCODERS_TEST1!$E106="G",1,0),IF(TABLE_VOCODERS_TEST1!$F106="G",1,0))</f>
        <v>1</v>
      </c>
      <c r="G106">
        <f>IF(TABLE_VOCODERS_TEST1!R106=0,IF(TABLE_VOCODERS_TEST1!$E106="G",1,0),IF(TABLE_VOCODERS_TEST1!$F106="G",1,0))</f>
        <v>1</v>
      </c>
      <c r="H106">
        <v>1</v>
      </c>
    </row>
    <row r="107" spans="1:8">
      <c r="A107" t="str">
        <f>TABLE_VOCODERS_TEST1!G107</f>
        <v>joa</v>
      </c>
      <c r="B107" t="str">
        <f>TABLE_VOCODERS_TEST1!H107</f>
        <v>Tristeza</v>
      </c>
      <c r="C107">
        <f>IF(TABLE_VOCODERS_TEST1!E107="G",TABLE_VOCODERS_TEST1!M107,TABLE_VOCODERS_TEST1!N107)</f>
        <v>3</v>
      </c>
      <c r="D107">
        <f>IF(TABLE_VOCODERS_TEST1!E107="G",TABLE_VOCODERS_TEST1!K107,TABLE_VOCODERS_TEST1!L107)</f>
        <v>3</v>
      </c>
      <c r="E107">
        <f>IF(TABLE_VOCODERS_TEST1!I107=0,IF(TABLE_VOCODERS_TEST1!$E107="G",1,0),IF(TABLE_VOCODERS_TEST1!$F107="G",1,0))</f>
        <v>0</v>
      </c>
      <c r="F107">
        <f>IF(TABLE_VOCODERS_TEST1!J107=0,IF(TABLE_VOCODERS_TEST1!$E107="G",1,0),IF(TABLE_VOCODERS_TEST1!$F107="G",1,0))</f>
        <v>0</v>
      </c>
      <c r="G107">
        <f>IF(TABLE_VOCODERS_TEST1!R107=0,IF(TABLE_VOCODERS_TEST1!$E107="G",1,0),IF(TABLE_VOCODERS_TEST1!$F107="G",1,0))</f>
        <v>1</v>
      </c>
      <c r="H107">
        <v>1</v>
      </c>
    </row>
    <row r="108" spans="1:8">
      <c r="A108" t="str">
        <f>TABLE_VOCODERS_TEST1!G108</f>
        <v>joa</v>
      </c>
      <c r="B108" t="str">
        <f>TABLE_VOCODERS_TEST1!H108</f>
        <v>Tristeza</v>
      </c>
      <c r="C108">
        <f>IF(TABLE_VOCODERS_TEST1!E108="G",TABLE_VOCODERS_TEST1!M108,TABLE_VOCODERS_TEST1!N108)</f>
        <v>1</v>
      </c>
      <c r="D108">
        <f>IF(TABLE_VOCODERS_TEST1!E108="G",TABLE_VOCODERS_TEST1!K108,TABLE_VOCODERS_TEST1!L108)</f>
        <v>3</v>
      </c>
      <c r="E108">
        <f>IF(TABLE_VOCODERS_TEST1!I108=0,IF(TABLE_VOCODERS_TEST1!$E108="G",1,0),IF(TABLE_VOCODERS_TEST1!$F108="G",1,0))</f>
        <v>1</v>
      </c>
      <c r="F108">
        <f>IF(TABLE_VOCODERS_TEST1!J108=0,IF(TABLE_VOCODERS_TEST1!$E108="G",1,0),IF(TABLE_VOCODERS_TEST1!$F108="G",1,0))</f>
        <v>0</v>
      </c>
      <c r="G108">
        <f>IF(TABLE_VOCODERS_TEST1!R108=0,IF(TABLE_VOCODERS_TEST1!$E108="G",1,0),IF(TABLE_VOCODERS_TEST1!$F108="G",1,0))</f>
        <v>1</v>
      </c>
      <c r="H108">
        <v>1</v>
      </c>
    </row>
    <row r="109" spans="1:8">
      <c r="A109" t="str">
        <f>TABLE_VOCODERS_TEST1!G109</f>
        <v>joa</v>
      </c>
      <c r="B109" t="str">
        <f>TABLE_VOCODERS_TEST1!H109</f>
        <v>Tristeza</v>
      </c>
      <c r="C109">
        <f>IF(TABLE_VOCODERS_TEST1!E109="G",TABLE_VOCODERS_TEST1!M109,TABLE_VOCODERS_TEST1!N109)</f>
        <v>1</v>
      </c>
      <c r="D109">
        <f>IF(TABLE_VOCODERS_TEST1!E109="G",TABLE_VOCODERS_TEST1!K109,TABLE_VOCODERS_TEST1!L109)</f>
        <v>2</v>
      </c>
      <c r="E109">
        <f>IF(TABLE_VOCODERS_TEST1!I109=0,IF(TABLE_VOCODERS_TEST1!$E109="G",1,0),IF(TABLE_VOCODERS_TEST1!$F109="G",1,0))</f>
        <v>1</v>
      </c>
      <c r="F109">
        <f>IF(TABLE_VOCODERS_TEST1!J109=0,IF(TABLE_VOCODERS_TEST1!$E109="G",1,0),IF(TABLE_VOCODERS_TEST1!$F109="G",1,0))</f>
        <v>0</v>
      </c>
      <c r="G109">
        <f>IF(TABLE_VOCODERS_TEST1!R109=0,IF(TABLE_VOCODERS_TEST1!$E109="G",1,0),IF(TABLE_VOCODERS_TEST1!$F109="G",1,0))</f>
        <v>0</v>
      </c>
      <c r="H109">
        <v>1</v>
      </c>
    </row>
    <row r="110" spans="1:8">
      <c r="A110" t="str">
        <f>TABLE_VOCODERS_TEST1!G110</f>
        <v>joa</v>
      </c>
      <c r="B110" t="str">
        <f>TABLE_VOCODERS_TEST1!H110</f>
        <v>Enfado</v>
      </c>
      <c r="C110">
        <f>IF(TABLE_VOCODERS_TEST1!E110="G",TABLE_VOCODERS_TEST1!M110,TABLE_VOCODERS_TEST1!N110)</f>
        <v>3</v>
      </c>
      <c r="D110">
        <f>IF(TABLE_VOCODERS_TEST1!E110="G",TABLE_VOCODERS_TEST1!K110,TABLE_VOCODERS_TEST1!L110)</f>
        <v>2</v>
      </c>
      <c r="E110">
        <f>IF(TABLE_VOCODERS_TEST1!I110=0,IF(TABLE_VOCODERS_TEST1!$E110="G",1,0),IF(TABLE_VOCODERS_TEST1!$F110="G",1,0))</f>
        <v>0</v>
      </c>
      <c r="F110">
        <f>IF(TABLE_VOCODERS_TEST1!J110=0,IF(TABLE_VOCODERS_TEST1!$E110="G",1,0),IF(TABLE_VOCODERS_TEST1!$F110="G",1,0))</f>
        <v>1</v>
      </c>
      <c r="G110">
        <f>IF(TABLE_VOCODERS_TEST1!R110=0,IF(TABLE_VOCODERS_TEST1!$E110="G",1,0),IF(TABLE_VOCODERS_TEST1!$F110="G",1,0))</f>
        <v>0</v>
      </c>
      <c r="H110">
        <v>1</v>
      </c>
    </row>
    <row r="111" spans="1:8">
      <c r="A111" t="str">
        <f>TABLE_VOCODERS_TEST1!G111</f>
        <v>joa</v>
      </c>
      <c r="B111" t="str">
        <f>TABLE_VOCODERS_TEST1!H111</f>
        <v>Alegría</v>
      </c>
      <c r="C111">
        <f>IF(TABLE_VOCODERS_TEST1!E111="G",TABLE_VOCODERS_TEST1!M111,TABLE_VOCODERS_TEST1!N111)</f>
        <v>1</v>
      </c>
      <c r="D111">
        <f>IF(TABLE_VOCODERS_TEST1!E111="G",TABLE_VOCODERS_TEST1!K111,TABLE_VOCODERS_TEST1!L111)</f>
        <v>2</v>
      </c>
      <c r="E111">
        <f>IF(TABLE_VOCODERS_TEST1!I111=0,IF(TABLE_VOCODERS_TEST1!$E111="G",1,0),IF(TABLE_VOCODERS_TEST1!$F111="G",1,0))</f>
        <v>0</v>
      </c>
      <c r="F111">
        <f>IF(TABLE_VOCODERS_TEST1!J111=0,IF(TABLE_VOCODERS_TEST1!$E111="G",1,0),IF(TABLE_VOCODERS_TEST1!$F111="G",1,0))</f>
        <v>0</v>
      </c>
      <c r="G111">
        <f>IF(TABLE_VOCODERS_TEST1!R111=0,IF(TABLE_VOCODERS_TEST1!$E111="G",1,0),IF(TABLE_VOCODERS_TEST1!$F111="G",1,0))</f>
        <v>1</v>
      </c>
      <c r="H111">
        <v>1</v>
      </c>
    </row>
    <row r="112" spans="1:8">
      <c r="A112" t="str">
        <f>TABLE_VOCODERS_TEST1!G112</f>
        <v>joa</v>
      </c>
      <c r="B112" t="str">
        <f>TABLE_VOCODERS_TEST1!H112</f>
        <v>Neutra</v>
      </c>
      <c r="C112">
        <f>IF(TABLE_VOCODERS_TEST1!E112="G",TABLE_VOCODERS_TEST1!M112,TABLE_VOCODERS_TEST1!N112)</f>
        <v>3</v>
      </c>
      <c r="D112">
        <f>IF(TABLE_VOCODERS_TEST1!E112="G",TABLE_VOCODERS_TEST1!K112,TABLE_VOCODERS_TEST1!L112)</f>
        <v>3</v>
      </c>
      <c r="E112">
        <f>IF(TABLE_VOCODERS_TEST1!I112=0,IF(TABLE_VOCODERS_TEST1!$E112="G",1,0),IF(TABLE_VOCODERS_TEST1!$F112="G",1,0))</f>
        <v>1</v>
      </c>
      <c r="F112">
        <f>IF(TABLE_VOCODERS_TEST1!J112=0,IF(TABLE_VOCODERS_TEST1!$E112="G",1,0),IF(TABLE_VOCODERS_TEST1!$F112="G",1,0))</f>
        <v>1</v>
      </c>
      <c r="G112">
        <f>IF(TABLE_VOCODERS_TEST1!R112=0,IF(TABLE_VOCODERS_TEST1!$E112="G",1,0),IF(TABLE_VOCODERS_TEST1!$F112="G",1,0))</f>
        <v>0</v>
      </c>
      <c r="H112">
        <v>1</v>
      </c>
    </row>
    <row r="113" spans="1:8">
      <c r="A113" t="str">
        <f>TABLE_VOCODERS_TEST1!G113</f>
        <v>joa</v>
      </c>
      <c r="B113" t="str">
        <f>TABLE_VOCODERS_TEST1!H113</f>
        <v>Alegría</v>
      </c>
      <c r="C113">
        <f>IF(TABLE_VOCODERS_TEST1!E113="G",TABLE_VOCODERS_TEST1!M113,TABLE_VOCODERS_TEST1!N113)</f>
        <v>2</v>
      </c>
      <c r="D113">
        <f>IF(TABLE_VOCODERS_TEST1!E113="G",TABLE_VOCODERS_TEST1!K113,TABLE_VOCODERS_TEST1!L113)</f>
        <v>2</v>
      </c>
      <c r="E113">
        <f>IF(TABLE_VOCODERS_TEST1!I113=0,IF(TABLE_VOCODERS_TEST1!$E113="G",1,0),IF(TABLE_VOCODERS_TEST1!$F113="G",1,0))</f>
        <v>0</v>
      </c>
      <c r="F113">
        <f>IF(TABLE_VOCODERS_TEST1!J113=0,IF(TABLE_VOCODERS_TEST1!$E113="G",1,0),IF(TABLE_VOCODERS_TEST1!$F113="G",1,0))</f>
        <v>0</v>
      </c>
      <c r="G113">
        <f>IF(TABLE_VOCODERS_TEST1!R113=0,IF(TABLE_VOCODERS_TEST1!$E113="G",1,0),IF(TABLE_VOCODERS_TEST1!$F113="G",1,0))</f>
        <v>0</v>
      </c>
      <c r="H113">
        <v>1</v>
      </c>
    </row>
    <row r="114" spans="1:8">
      <c r="A114" t="str">
        <f>TABLE_VOCODERS_TEST1!G114</f>
        <v>joa</v>
      </c>
      <c r="B114" t="str">
        <f>TABLE_VOCODERS_TEST1!H114</f>
        <v>Alegría</v>
      </c>
      <c r="C114">
        <f>IF(TABLE_VOCODERS_TEST1!E114="G",TABLE_VOCODERS_TEST1!M114,TABLE_VOCODERS_TEST1!N114)</f>
        <v>2</v>
      </c>
      <c r="D114">
        <f>IF(TABLE_VOCODERS_TEST1!E114="G",TABLE_VOCODERS_TEST1!K114,TABLE_VOCODERS_TEST1!L114)</f>
        <v>2</v>
      </c>
      <c r="E114">
        <f>IF(TABLE_VOCODERS_TEST1!I114=0,IF(TABLE_VOCODERS_TEST1!$E114="G",1,0),IF(TABLE_VOCODERS_TEST1!$F114="G",1,0))</f>
        <v>0</v>
      </c>
      <c r="F114">
        <f>IF(TABLE_VOCODERS_TEST1!J114=0,IF(TABLE_VOCODERS_TEST1!$E114="G",1,0),IF(TABLE_VOCODERS_TEST1!$F114="G",1,0))</f>
        <v>0</v>
      </c>
      <c r="G114">
        <f>IF(TABLE_VOCODERS_TEST1!R114=0,IF(TABLE_VOCODERS_TEST1!$E114="G",1,0),IF(TABLE_VOCODERS_TEST1!$F114="G",1,0))</f>
        <v>1</v>
      </c>
      <c r="H114">
        <v>1</v>
      </c>
    </row>
    <row r="115" spans="1:8">
      <c r="A115" t="str">
        <f>TABLE_VOCODERS_TEST1!G115</f>
        <v>joa</v>
      </c>
      <c r="B115" t="str">
        <f>TABLE_VOCODERS_TEST1!H115</f>
        <v>Enfado</v>
      </c>
      <c r="C115">
        <f>IF(TABLE_VOCODERS_TEST1!E115="G",TABLE_VOCODERS_TEST1!M115,TABLE_VOCODERS_TEST1!N115)</f>
        <v>2</v>
      </c>
      <c r="D115">
        <f>IF(TABLE_VOCODERS_TEST1!E115="G",TABLE_VOCODERS_TEST1!K115,TABLE_VOCODERS_TEST1!L115)</f>
        <v>2</v>
      </c>
      <c r="E115">
        <f>IF(TABLE_VOCODERS_TEST1!I115=0,IF(TABLE_VOCODERS_TEST1!$E115="G",1,0),IF(TABLE_VOCODERS_TEST1!$F115="G",1,0))</f>
        <v>0</v>
      </c>
      <c r="F115">
        <f>IF(TABLE_VOCODERS_TEST1!J115=0,IF(TABLE_VOCODERS_TEST1!$E115="G",1,0),IF(TABLE_VOCODERS_TEST1!$F115="G",1,0))</f>
        <v>0</v>
      </c>
      <c r="G115">
        <f>IF(TABLE_VOCODERS_TEST1!R115=0,IF(TABLE_VOCODERS_TEST1!$E115="G",1,0),IF(TABLE_VOCODERS_TEST1!$F115="G",1,0))</f>
        <v>0</v>
      </c>
      <c r="H115">
        <v>1</v>
      </c>
    </row>
    <row r="116" spans="1:8">
      <c r="A116" t="str">
        <f>TABLE_VOCODERS_TEST1!G116</f>
        <v>joa</v>
      </c>
      <c r="B116" t="str">
        <f>TABLE_VOCODERS_TEST1!H116</f>
        <v>Enfado</v>
      </c>
      <c r="C116">
        <f>IF(TABLE_VOCODERS_TEST1!E116="G",TABLE_VOCODERS_TEST1!M116,TABLE_VOCODERS_TEST1!N116)</f>
        <v>2</v>
      </c>
      <c r="D116">
        <f>IF(TABLE_VOCODERS_TEST1!E116="G",TABLE_VOCODERS_TEST1!K116,TABLE_VOCODERS_TEST1!L116)</f>
        <v>2</v>
      </c>
      <c r="E116">
        <f>IF(TABLE_VOCODERS_TEST1!I116=0,IF(TABLE_VOCODERS_TEST1!$E116="G",1,0),IF(TABLE_VOCODERS_TEST1!$F116="G",1,0))</f>
        <v>0</v>
      </c>
      <c r="F116">
        <f>IF(TABLE_VOCODERS_TEST1!J116=0,IF(TABLE_VOCODERS_TEST1!$E116="G",1,0),IF(TABLE_VOCODERS_TEST1!$F116="G",1,0))</f>
        <v>0</v>
      </c>
      <c r="G116">
        <f>IF(TABLE_VOCODERS_TEST1!R116=0,IF(TABLE_VOCODERS_TEST1!$E116="G",1,0),IF(TABLE_VOCODERS_TEST1!$F116="G",1,0))</f>
        <v>0</v>
      </c>
      <c r="H116">
        <v>1</v>
      </c>
    </row>
    <row r="117" spans="1:8">
      <c r="A117" t="str">
        <f>TABLE_VOCODERS_TEST1!G117</f>
        <v>joa</v>
      </c>
      <c r="B117" t="str">
        <f>TABLE_VOCODERS_TEST1!H117</f>
        <v>Sorpresa</v>
      </c>
      <c r="C117">
        <f>IF(TABLE_VOCODERS_TEST1!E117="G",TABLE_VOCODERS_TEST1!M117,TABLE_VOCODERS_TEST1!N117)</f>
        <v>2</v>
      </c>
      <c r="D117">
        <f>IF(TABLE_VOCODERS_TEST1!E117="G",TABLE_VOCODERS_TEST1!K117,TABLE_VOCODERS_TEST1!L117)</f>
        <v>2</v>
      </c>
      <c r="E117">
        <f>IF(TABLE_VOCODERS_TEST1!I117=0,IF(TABLE_VOCODERS_TEST1!$E117="G",1,0),IF(TABLE_VOCODERS_TEST1!$F117="G",1,0))</f>
        <v>0</v>
      </c>
      <c r="F117">
        <f>IF(TABLE_VOCODERS_TEST1!J117=0,IF(TABLE_VOCODERS_TEST1!$E117="G",1,0),IF(TABLE_VOCODERS_TEST1!$F117="G",1,0))</f>
        <v>0</v>
      </c>
      <c r="G117">
        <f>IF(TABLE_VOCODERS_TEST1!R117=0,IF(TABLE_VOCODERS_TEST1!$E117="G",1,0),IF(TABLE_VOCODERS_TEST1!$F117="G",1,0))</f>
        <v>0</v>
      </c>
      <c r="H117">
        <v>1</v>
      </c>
    </row>
    <row r="118" spans="1:8">
      <c r="A118" t="str">
        <f>TABLE_VOCODERS_TEST1!G118</f>
        <v>joa</v>
      </c>
      <c r="B118" t="str">
        <f>TABLE_VOCODERS_TEST1!H118</f>
        <v>Neutra</v>
      </c>
      <c r="C118">
        <f>IF(TABLE_VOCODERS_TEST1!E118="G",TABLE_VOCODERS_TEST1!M118,TABLE_VOCODERS_TEST1!N118)</f>
        <v>3</v>
      </c>
      <c r="D118">
        <f>IF(TABLE_VOCODERS_TEST1!E118="G",TABLE_VOCODERS_TEST1!K118,TABLE_VOCODERS_TEST1!L118)</f>
        <v>3</v>
      </c>
      <c r="E118">
        <f>IF(TABLE_VOCODERS_TEST1!I118=0,IF(TABLE_VOCODERS_TEST1!$E118="G",1,0),IF(TABLE_VOCODERS_TEST1!$F118="G",1,0))</f>
        <v>1</v>
      </c>
      <c r="F118">
        <f>IF(TABLE_VOCODERS_TEST1!J118=0,IF(TABLE_VOCODERS_TEST1!$E118="G",1,0),IF(TABLE_VOCODERS_TEST1!$F118="G",1,0))</f>
        <v>1</v>
      </c>
      <c r="G118">
        <f>IF(TABLE_VOCODERS_TEST1!R118=0,IF(TABLE_VOCODERS_TEST1!$E118="G",1,0),IF(TABLE_VOCODERS_TEST1!$F118="G",1,0))</f>
        <v>1</v>
      </c>
      <c r="H118">
        <v>1</v>
      </c>
    </row>
    <row r="119" spans="1:8">
      <c r="A119" t="str">
        <f>TABLE_VOCODERS_TEST1!G119</f>
        <v>joa</v>
      </c>
      <c r="B119" t="str">
        <f>TABLE_VOCODERS_TEST1!H119</f>
        <v>Tristeza</v>
      </c>
      <c r="C119">
        <f>IF(TABLE_VOCODERS_TEST1!E119="G",TABLE_VOCODERS_TEST1!M119,TABLE_VOCODERS_TEST1!N119)</f>
        <v>2</v>
      </c>
      <c r="D119">
        <f>IF(TABLE_VOCODERS_TEST1!E119="G",TABLE_VOCODERS_TEST1!K119,TABLE_VOCODERS_TEST1!L119)</f>
        <v>2</v>
      </c>
      <c r="E119">
        <f>IF(TABLE_VOCODERS_TEST1!I119=0,IF(TABLE_VOCODERS_TEST1!$E119="G",1,0),IF(TABLE_VOCODERS_TEST1!$F119="G",1,0))</f>
        <v>0</v>
      </c>
      <c r="F119">
        <f>IF(TABLE_VOCODERS_TEST1!J119=0,IF(TABLE_VOCODERS_TEST1!$E119="G",1,0),IF(TABLE_VOCODERS_TEST1!$F119="G",1,0))</f>
        <v>0</v>
      </c>
      <c r="G119">
        <f>IF(TABLE_VOCODERS_TEST1!R119=0,IF(TABLE_VOCODERS_TEST1!$E119="G",1,0),IF(TABLE_VOCODERS_TEST1!$F119="G",1,0))</f>
        <v>0</v>
      </c>
      <c r="H119">
        <v>1</v>
      </c>
    </row>
    <row r="120" spans="1:8">
      <c r="A120" t="str">
        <f>TABLE_VOCODERS_TEST1!G120</f>
        <v>joa</v>
      </c>
      <c r="B120" t="str">
        <f>TABLE_VOCODERS_TEST1!H120</f>
        <v>Sorpresa</v>
      </c>
      <c r="C120">
        <f>IF(TABLE_VOCODERS_TEST1!E120="G",TABLE_VOCODERS_TEST1!M120,TABLE_VOCODERS_TEST1!N120)</f>
        <v>2</v>
      </c>
      <c r="D120">
        <f>IF(TABLE_VOCODERS_TEST1!E120="G",TABLE_VOCODERS_TEST1!K120,TABLE_VOCODERS_TEST1!L120)</f>
        <v>2</v>
      </c>
      <c r="E120">
        <f>IF(TABLE_VOCODERS_TEST1!I120=0,IF(TABLE_VOCODERS_TEST1!$E120="G",1,0),IF(TABLE_VOCODERS_TEST1!$F120="G",1,0))</f>
        <v>0</v>
      </c>
      <c r="F120">
        <f>IF(TABLE_VOCODERS_TEST1!J120=0,IF(TABLE_VOCODERS_TEST1!$E120="G",1,0),IF(TABLE_VOCODERS_TEST1!$F120="G",1,0))</f>
        <v>0</v>
      </c>
      <c r="G120">
        <f>IF(TABLE_VOCODERS_TEST1!R120=0,IF(TABLE_VOCODERS_TEST1!$E120="G",1,0),IF(TABLE_VOCODERS_TEST1!$F120="G",1,0))</f>
        <v>1</v>
      </c>
      <c r="H120">
        <v>1</v>
      </c>
    </row>
    <row r="121" spans="1:8">
      <c r="A121" t="str">
        <f>TABLE_VOCODERS_TEST1!G121</f>
        <v>joa</v>
      </c>
      <c r="B121" t="str">
        <f>TABLE_VOCODERS_TEST1!H121</f>
        <v>Tristeza</v>
      </c>
      <c r="C121">
        <f>IF(TABLE_VOCODERS_TEST1!E121="G",TABLE_VOCODERS_TEST1!M121,TABLE_VOCODERS_TEST1!N121)</f>
        <v>3</v>
      </c>
      <c r="D121">
        <f>IF(TABLE_VOCODERS_TEST1!E121="G",TABLE_VOCODERS_TEST1!K121,TABLE_VOCODERS_TEST1!L121)</f>
        <v>2</v>
      </c>
      <c r="E121">
        <f>IF(TABLE_VOCODERS_TEST1!I121=0,IF(TABLE_VOCODERS_TEST1!$E121="G",1,0),IF(TABLE_VOCODERS_TEST1!$F121="G",1,0))</f>
        <v>0</v>
      </c>
      <c r="F121">
        <f>IF(TABLE_VOCODERS_TEST1!J121=0,IF(TABLE_VOCODERS_TEST1!$E121="G",1,0),IF(TABLE_VOCODERS_TEST1!$F121="G",1,0))</f>
        <v>1</v>
      </c>
      <c r="G121">
        <f>IF(TABLE_VOCODERS_TEST1!R121=0,IF(TABLE_VOCODERS_TEST1!$E121="G",1,0),IF(TABLE_VOCODERS_TEST1!$F121="G",1,0))</f>
        <v>1</v>
      </c>
      <c r="H121">
        <v>1</v>
      </c>
    </row>
    <row r="122" spans="1:8">
      <c r="A122" t="str">
        <f>TABLE_VOCODERS_TEST1!G122</f>
        <v>joa</v>
      </c>
      <c r="B122" t="str">
        <f>TABLE_VOCODERS_TEST1!H122</f>
        <v>Alegría</v>
      </c>
      <c r="C122">
        <f>IF(TABLE_VOCODERS_TEST1!E122="G",TABLE_VOCODERS_TEST1!M122,TABLE_VOCODERS_TEST1!N122)</f>
        <v>2</v>
      </c>
      <c r="D122">
        <f>IF(TABLE_VOCODERS_TEST1!E122="G",TABLE_VOCODERS_TEST1!K122,TABLE_VOCODERS_TEST1!L122)</f>
        <v>3</v>
      </c>
      <c r="E122">
        <f>IF(TABLE_VOCODERS_TEST1!I122=0,IF(TABLE_VOCODERS_TEST1!$E122="G",1,0),IF(TABLE_VOCODERS_TEST1!$F122="G",1,0))</f>
        <v>0</v>
      </c>
      <c r="F122">
        <f>IF(TABLE_VOCODERS_TEST1!J122=0,IF(TABLE_VOCODERS_TEST1!$E122="G",1,0),IF(TABLE_VOCODERS_TEST1!$F122="G",1,0))</f>
        <v>0</v>
      </c>
      <c r="G122">
        <f>IF(TABLE_VOCODERS_TEST1!R122=0,IF(TABLE_VOCODERS_TEST1!$E122="G",1,0),IF(TABLE_VOCODERS_TEST1!$F122="G",1,0))</f>
        <v>0</v>
      </c>
      <c r="H122">
        <v>1</v>
      </c>
    </row>
    <row r="123" spans="1:8">
      <c r="A123" t="str">
        <f>TABLE_VOCODERS_TEST1!G123</f>
        <v>joa</v>
      </c>
      <c r="B123" t="str">
        <f>TABLE_VOCODERS_TEST1!H123</f>
        <v>Enfado</v>
      </c>
      <c r="C123">
        <f>IF(TABLE_VOCODERS_TEST1!E123="G",TABLE_VOCODERS_TEST1!M123,TABLE_VOCODERS_TEST1!N123)</f>
        <v>2</v>
      </c>
      <c r="D123">
        <f>IF(TABLE_VOCODERS_TEST1!E123="G",TABLE_VOCODERS_TEST1!K123,TABLE_VOCODERS_TEST1!L123)</f>
        <v>3</v>
      </c>
      <c r="E123">
        <f>IF(TABLE_VOCODERS_TEST1!I123=0,IF(TABLE_VOCODERS_TEST1!$E123="G",1,0),IF(TABLE_VOCODERS_TEST1!$F123="G",1,0))</f>
        <v>0</v>
      </c>
      <c r="F123">
        <f>IF(TABLE_VOCODERS_TEST1!J123=0,IF(TABLE_VOCODERS_TEST1!$E123="G",1,0),IF(TABLE_VOCODERS_TEST1!$F123="G",1,0))</f>
        <v>0</v>
      </c>
      <c r="G123">
        <f>IF(TABLE_VOCODERS_TEST1!R123=0,IF(TABLE_VOCODERS_TEST1!$E123="G",1,0),IF(TABLE_VOCODERS_TEST1!$F123="G",1,0))</f>
        <v>0</v>
      </c>
      <c r="H123">
        <v>1</v>
      </c>
    </row>
    <row r="124" spans="1:8">
      <c r="A124" t="str">
        <f>TABLE_VOCODERS_TEST1!G124</f>
        <v>joa</v>
      </c>
      <c r="B124" t="str">
        <f>TABLE_VOCODERS_TEST1!H124</f>
        <v>Sorpresa</v>
      </c>
      <c r="C124">
        <f>IF(TABLE_VOCODERS_TEST1!E124="G",TABLE_VOCODERS_TEST1!M124,TABLE_VOCODERS_TEST1!N124)</f>
        <v>2</v>
      </c>
      <c r="D124">
        <f>IF(TABLE_VOCODERS_TEST1!E124="G",TABLE_VOCODERS_TEST1!K124,TABLE_VOCODERS_TEST1!L124)</f>
        <v>2</v>
      </c>
      <c r="E124">
        <f>IF(TABLE_VOCODERS_TEST1!I124=0,IF(TABLE_VOCODERS_TEST1!$E124="G",1,0),IF(TABLE_VOCODERS_TEST1!$F124="G",1,0))</f>
        <v>0</v>
      </c>
      <c r="F124">
        <f>IF(TABLE_VOCODERS_TEST1!J124=0,IF(TABLE_VOCODERS_TEST1!$E124="G",1,0),IF(TABLE_VOCODERS_TEST1!$F124="G",1,0))</f>
        <v>0</v>
      </c>
      <c r="G124">
        <f>IF(TABLE_VOCODERS_TEST1!R124=0,IF(TABLE_VOCODERS_TEST1!$E124="G",1,0),IF(TABLE_VOCODERS_TEST1!$F124="G",1,0))</f>
        <v>0</v>
      </c>
      <c r="H124">
        <v>1</v>
      </c>
    </row>
    <row r="125" spans="1:8">
      <c r="A125" t="str">
        <f>TABLE_VOCODERS_TEST1!G125</f>
        <v>joa</v>
      </c>
      <c r="B125" t="str">
        <f>TABLE_VOCODERS_TEST1!H125</f>
        <v>Neutra</v>
      </c>
      <c r="C125">
        <f>IF(TABLE_VOCODERS_TEST1!E125="G",TABLE_VOCODERS_TEST1!M125,TABLE_VOCODERS_TEST1!N125)</f>
        <v>2</v>
      </c>
      <c r="D125">
        <f>IF(TABLE_VOCODERS_TEST1!E125="G",TABLE_VOCODERS_TEST1!K125,TABLE_VOCODERS_TEST1!L125)</f>
        <v>3</v>
      </c>
      <c r="E125">
        <f>IF(TABLE_VOCODERS_TEST1!I125=0,IF(TABLE_VOCODERS_TEST1!$E125="G",1,0),IF(TABLE_VOCODERS_TEST1!$F125="G",1,0))</f>
        <v>0</v>
      </c>
      <c r="F125">
        <f>IF(TABLE_VOCODERS_TEST1!J125=0,IF(TABLE_VOCODERS_TEST1!$E125="G",1,0),IF(TABLE_VOCODERS_TEST1!$F125="G",1,0))</f>
        <v>0</v>
      </c>
      <c r="G125">
        <f>IF(TABLE_VOCODERS_TEST1!R125=0,IF(TABLE_VOCODERS_TEST1!$E125="G",1,0),IF(TABLE_VOCODERS_TEST1!$F125="G",1,0))</f>
        <v>0</v>
      </c>
      <c r="H125">
        <v>1</v>
      </c>
    </row>
    <row r="126" spans="1:8">
      <c r="A126" t="str">
        <f>TABLE_VOCODERS_TEST1!G126</f>
        <v>joa</v>
      </c>
      <c r="B126" t="str">
        <f>TABLE_VOCODERS_TEST1!H126</f>
        <v>Neutra</v>
      </c>
      <c r="C126">
        <f>IF(TABLE_VOCODERS_TEST1!E126="G",TABLE_VOCODERS_TEST1!M126,TABLE_VOCODERS_TEST1!N126)</f>
        <v>2</v>
      </c>
      <c r="D126">
        <f>IF(TABLE_VOCODERS_TEST1!E126="G",TABLE_VOCODERS_TEST1!K126,TABLE_VOCODERS_TEST1!L126)</f>
        <v>3</v>
      </c>
      <c r="E126">
        <f>IF(TABLE_VOCODERS_TEST1!I126=0,IF(TABLE_VOCODERS_TEST1!$E126="G",1,0),IF(TABLE_VOCODERS_TEST1!$F126="G",1,0))</f>
        <v>1</v>
      </c>
      <c r="F126">
        <f>IF(TABLE_VOCODERS_TEST1!J126=0,IF(TABLE_VOCODERS_TEST1!$E126="G",1,0),IF(TABLE_VOCODERS_TEST1!$F126="G",1,0))</f>
        <v>1</v>
      </c>
      <c r="G126">
        <f>IF(TABLE_VOCODERS_TEST1!R126=0,IF(TABLE_VOCODERS_TEST1!$E126="G",1,0),IF(TABLE_VOCODERS_TEST1!$F126="G",1,0))</f>
        <v>0</v>
      </c>
      <c r="H126">
        <v>1</v>
      </c>
    </row>
    <row r="127" spans="1:8">
      <c r="A127" t="str">
        <f>TABLE_VOCODERS_TEST1!G127</f>
        <v>joa</v>
      </c>
      <c r="B127" t="str">
        <f>TABLE_VOCODERS_TEST1!H127</f>
        <v>Sorpresa</v>
      </c>
      <c r="C127">
        <f>IF(TABLE_VOCODERS_TEST1!E127="G",TABLE_VOCODERS_TEST1!M127,TABLE_VOCODERS_TEST1!N127)</f>
        <v>2</v>
      </c>
      <c r="D127">
        <f>IF(TABLE_VOCODERS_TEST1!E127="G",TABLE_VOCODERS_TEST1!K127,TABLE_VOCODERS_TEST1!L127)</f>
        <v>2</v>
      </c>
      <c r="E127">
        <f>IF(TABLE_VOCODERS_TEST1!I127=0,IF(TABLE_VOCODERS_TEST1!$E127="G",1,0),IF(TABLE_VOCODERS_TEST1!$F127="G",1,0))</f>
        <v>0</v>
      </c>
      <c r="F127">
        <f>IF(TABLE_VOCODERS_TEST1!J127=0,IF(TABLE_VOCODERS_TEST1!$E127="G",1,0),IF(TABLE_VOCODERS_TEST1!$F127="G",1,0))</f>
        <v>0</v>
      </c>
      <c r="G127">
        <f>IF(TABLE_VOCODERS_TEST1!R127=0,IF(TABLE_VOCODERS_TEST1!$E127="G",1,0),IF(TABLE_VOCODERS_TEST1!$F127="G",1,0))</f>
        <v>0</v>
      </c>
      <c r="H127">
        <v>1</v>
      </c>
    </row>
    <row r="128" spans="1:8">
      <c r="A128" t="str">
        <f>TABLE_VOCODERS_TEST1!G128</f>
        <v>joa</v>
      </c>
      <c r="B128" t="str">
        <f>TABLE_VOCODERS_TEST1!H128</f>
        <v>Enfado</v>
      </c>
      <c r="C128">
        <f>IF(TABLE_VOCODERS_TEST1!E128="G",TABLE_VOCODERS_TEST1!M128,TABLE_VOCODERS_TEST1!N128)</f>
        <v>2</v>
      </c>
      <c r="D128">
        <f>IF(TABLE_VOCODERS_TEST1!E128="G",TABLE_VOCODERS_TEST1!K128,TABLE_VOCODERS_TEST1!L128)</f>
        <v>1</v>
      </c>
      <c r="E128">
        <f>IF(TABLE_VOCODERS_TEST1!I128=0,IF(TABLE_VOCODERS_TEST1!$E128="G",1,0),IF(TABLE_VOCODERS_TEST1!$F128="G",1,0))</f>
        <v>0</v>
      </c>
      <c r="F128">
        <f>IF(TABLE_VOCODERS_TEST1!J128=0,IF(TABLE_VOCODERS_TEST1!$E128="G",1,0),IF(TABLE_VOCODERS_TEST1!$F128="G",1,0))</f>
        <v>1</v>
      </c>
      <c r="G128">
        <f>IF(TABLE_VOCODERS_TEST1!R128=0,IF(TABLE_VOCODERS_TEST1!$E128="G",1,0),IF(TABLE_VOCODERS_TEST1!$F128="G",1,0))</f>
        <v>1</v>
      </c>
      <c r="H128">
        <v>1</v>
      </c>
    </row>
    <row r="129" spans="1:8">
      <c r="A129" t="str">
        <f>TABLE_VOCODERS_TEST1!G129</f>
        <v>joa</v>
      </c>
      <c r="B129" t="str">
        <f>TABLE_VOCODERS_TEST1!H129</f>
        <v>Enfado</v>
      </c>
      <c r="C129">
        <f>IF(TABLE_VOCODERS_TEST1!E129="G",TABLE_VOCODERS_TEST1!M129,TABLE_VOCODERS_TEST1!N129)</f>
        <v>1</v>
      </c>
      <c r="D129">
        <f>IF(TABLE_VOCODERS_TEST1!E129="G",TABLE_VOCODERS_TEST1!K129,TABLE_VOCODERS_TEST1!L129)</f>
        <v>0</v>
      </c>
      <c r="E129">
        <f>IF(TABLE_VOCODERS_TEST1!I129=0,IF(TABLE_VOCODERS_TEST1!$E129="G",1,0),IF(TABLE_VOCODERS_TEST1!$F129="G",1,0))</f>
        <v>0</v>
      </c>
      <c r="F129">
        <f>IF(TABLE_VOCODERS_TEST1!J129=0,IF(TABLE_VOCODERS_TEST1!$E129="G",1,0),IF(TABLE_VOCODERS_TEST1!$F129="G",1,0))</f>
        <v>0</v>
      </c>
      <c r="G129">
        <f>IF(TABLE_VOCODERS_TEST1!R129=0,IF(TABLE_VOCODERS_TEST1!$E129="G",1,0),IF(TABLE_VOCODERS_TEST1!$F129="G",1,0))</f>
        <v>0</v>
      </c>
      <c r="H129">
        <v>1</v>
      </c>
    </row>
    <row r="130" spans="1:8">
      <c r="A130" t="str">
        <f>TABLE_VOCODERS_TEST1!G130</f>
        <v>joa</v>
      </c>
      <c r="B130" t="str">
        <f>TABLE_VOCODERS_TEST1!H130</f>
        <v>Sorpresa</v>
      </c>
      <c r="C130">
        <f>IF(TABLE_VOCODERS_TEST1!E130="G",TABLE_VOCODERS_TEST1!M130,TABLE_VOCODERS_TEST1!N130)</f>
        <v>0</v>
      </c>
      <c r="D130">
        <f>IF(TABLE_VOCODERS_TEST1!E130="G",TABLE_VOCODERS_TEST1!K130,TABLE_VOCODERS_TEST1!L130)</f>
        <v>2</v>
      </c>
      <c r="E130">
        <f>IF(TABLE_VOCODERS_TEST1!I130=0,IF(TABLE_VOCODERS_TEST1!$E130="G",1,0),IF(TABLE_VOCODERS_TEST1!$F130="G",1,0))</f>
        <v>0</v>
      </c>
      <c r="F130">
        <f>IF(TABLE_VOCODERS_TEST1!J130=0,IF(TABLE_VOCODERS_TEST1!$E130="G",1,0),IF(TABLE_VOCODERS_TEST1!$F130="G",1,0))</f>
        <v>0</v>
      </c>
      <c r="G130">
        <f>IF(TABLE_VOCODERS_TEST1!R130=0,IF(TABLE_VOCODERS_TEST1!$E130="G",1,0),IF(TABLE_VOCODERS_TEST1!$F130="G",1,0))</f>
        <v>0</v>
      </c>
      <c r="H130">
        <v>1</v>
      </c>
    </row>
    <row r="131" spans="1:8">
      <c r="A131" t="str">
        <f>TABLE_VOCODERS_TEST1!G131</f>
        <v>joa</v>
      </c>
      <c r="B131" t="str">
        <f>TABLE_VOCODERS_TEST1!H131</f>
        <v>Neutra</v>
      </c>
      <c r="C131">
        <f>IF(TABLE_VOCODERS_TEST1!E131="G",TABLE_VOCODERS_TEST1!M131,TABLE_VOCODERS_TEST1!N131)</f>
        <v>1</v>
      </c>
      <c r="D131">
        <f>IF(TABLE_VOCODERS_TEST1!E131="G",TABLE_VOCODERS_TEST1!K131,TABLE_VOCODERS_TEST1!L131)</f>
        <v>2</v>
      </c>
      <c r="E131">
        <f>IF(TABLE_VOCODERS_TEST1!I131=0,IF(TABLE_VOCODERS_TEST1!$E131="G",1,0),IF(TABLE_VOCODERS_TEST1!$F131="G",1,0))</f>
        <v>0</v>
      </c>
      <c r="F131">
        <f>IF(TABLE_VOCODERS_TEST1!J131=0,IF(TABLE_VOCODERS_TEST1!$E131="G",1,0),IF(TABLE_VOCODERS_TEST1!$F131="G",1,0))</f>
        <v>1</v>
      </c>
      <c r="G131">
        <f>IF(TABLE_VOCODERS_TEST1!R131=0,IF(TABLE_VOCODERS_TEST1!$E131="G",1,0),IF(TABLE_VOCODERS_TEST1!$F131="G",1,0))</f>
        <v>0</v>
      </c>
      <c r="H131">
        <v>1</v>
      </c>
    </row>
    <row r="132" spans="1:8">
      <c r="A132" t="str">
        <f>TABLE_VOCODERS_TEST1!G132</f>
        <v>joa</v>
      </c>
      <c r="B132" t="str">
        <f>TABLE_VOCODERS_TEST1!H132</f>
        <v>Tristeza</v>
      </c>
      <c r="C132">
        <f>IF(TABLE_VOCODERS_TEST1!E132="G",TABLE_VOCODERS_TEST1!M132,TABLE_VOCODERS_TEST1!N132)</f>
        <v>3</v>
      </c>
      <c r="D132">
        <f>IF(TABLE_VOCODERS_TEST1!E132="G",TABLE_VOCODERS_TEST1!K132,TABLE_VOCODERS_TEST1!L132)</f>
        <v>1</v>
      </c>
      <c r="E132">
        <f>IF(TABLE_VOCODERS_TEST1!I132=0,IF(TABLE_VOCODERS_TEST1!$E132="G",1,0),IF(TABLE_VOCODERS_TEST1!$F132="G",1,0))</f>
        <v>0</v>
      </c>
      <c r="F132">
        <f>IF(TABLE_VOCODERS_TEST1!J132=0,IF(TABLE_VOCODERS_TEST1!$E132="G",1,0),IF(TABLE_VOCODERS_TEST1!$F132="G",1,0))</f>
        <v>0</v>
      </c>
      <c r="G132">
        <f>IF(TABLE_VOCODERS_TEST1!R132=0,IF(TABLE_VOCODERS_TEST1!$E132="G",1,0),IF(TABLE_VOCODERS_TEST1!$F132="G",1,0))</f>
        <v>0</v>
      </c>
      <c r="H132">
        <v>1</v>
      </c>
    </row>
    <row r="133" spans="1:8">
      <c r="A133" t="str">
        <f>TABLE_VOCODERS_TEST1!G133</f>
        <v>joa</v>
      </c>
      <c r="B133" t="str">
        <f>TABLE_VOCODERS_TEST1!H133</f>
        <v>Sorpresa</v>
      </c>
      <c r="C133">
        <f>IF(TABLE_VOCODERS_TEST1!E133="G",TABLE_VOCODERS_TEST1!M133,TABLE_VOCODERS_TEST1!N133)</f>
        <v>1</v>
      </c>
      <c r="D133">
        <f>IF(TABLE_VOCODERS_TEST1!E133="G",TABLE_VOCODERS_TEST1!K133,TABLE_VOCODERS_TEST1!L133)</f>
        <v>4</v>
      </c>
      <c r="E133">
        <f>IF(TABLE_VOCODERS_TEST1!I133=0,IF(TABLE_VOCODERS_TEST1!$E133="G",1,0),IF(TABLE_VOCODERS_TEST1!$F133="G",1,0))</f>
        <v>1</v>
      </c>
      <c r="F133">
        <f>IF(TABLE_VOCODERS_TEST1!J133=0,IF(TABLE_VOCODERS_TEST1!$E133="G",1,0),IF(TABLE_VOCODERS_TEST1!$F133="G",1,0))</f>
        <v>1</v>
      </c>
      <c r="G133">
        <f>IF(TABLE_VOCODERS_TEST1!R133=0,IF(TABLE_VOCODERS_TEST1!$E133="G",1,0),IF(TABLE_VOCODERS_TEST1!$F133="G",1,0))</f>
        <v>0</v>
      </c>
      <c r="H133">
        <v>1</v>
      </c>
    </row>
    <row r="134" spans="1:8">
      <c r="A134" t="str">
        <f>TABLE_VOCODERS_TEST1!G134</f>
        <v>joa</v>
      </c>
      <c r="B134" t="str">
        <f>TABLE_VOCODERS_TEST1!H134</f>
        <v>Tristeza</v>
      </c>
      <c r="C134">
        <f>IF(TABLE_VOCODERS_TEST1!E134="G",TABLE_VOCODERS_TEST1!M134,TABLE_VOCODERS_TEST1!N134)</f>
        <v>2</v>
      </c>
      <c r="D134">
        <f>IF(TABLE_VOCODERS_TEST1!E134="G",TABLE_VOCODERS_TEST1!K134,TABLE_VOCODERS_TEST1!L134)</f>
        <v>1</v>
      </c>
      <c r="E134">
        <f>IF(TABLE_VOCODERS_TEST1!I134=0,IF(TABLE_VOCODERS_TEST1!$E134="G",1,0),IF(TABLE_VOCODERS_TEST1!$F134="G",1,0))</f>
        <v>0</v>
      </c>
      <c r="F134">
        <f>IF(TABLE_VOCODERS_TEST1!J134=0,IF(TABLE_VOCODERS_TEST1!$E134="G",1,0),IF(TABLE_VOCODERS_TEST1!$F134="G",1,0))</f>
        <v>0</v>
      </c>
      <c r="G134">
        <f>IF(TABLE_VOCODERS_TEST1!R134=0,IF(TABLE_VOCODERS_TEST1!$E134="G",1,0),IF(TABLE_VOCODERS_TEST1!$F134="G",1,0))</f>
        <v>1</v>
      </c>
      <c r="H134">
        <v>1</v>
      </c>
    </row>
    <row r="135" spans="1:8">
      <c r="A135" t="str">
        <f>TABLE_VOCODERS_TEST1!G135</f>
        <v>joa</v>
      </c>
      <c r="B135" t="str">
        <f>TABLE_VOCODERS_TEST1!H135</f>
        <v>Alegría</v>
      </c>
      <c r="C135">
        <f>IF(TABLE_VOCODERS_TEST1!E135="G",TABLE_VOCODERS_TEST1!M135,TABLE_VOCODERS_TEST1!N135)</f>
        <v>2</v>
      </c>
      <c r="D135">
        <f>IF(TABLE_VOCODERS_TEST1!E135="G",TABLE_VOCODERS_TEST1!K135,TABLE_VOCODERS_TEST1!L135)</f>
        <v>3</v>
      </c>
      <c r="E135">
        <f>IF(TABLE_VOCODERS_TEST1!I135=0,IF(TABLE_VOCODERS_TEST1!$E135="G",1,0),IF(TABLE_VOCODERS_TEST1!$F135="G",1,0))</f>
        <v>0</v>
      </c>
      <c r="F135">
        <f>IF(TABLE_VOCODERS_TEST1!J135=0,IF(TABLE_VOCODERS_TEST1!$E135="G",1,0),IF(TABLE_VOCODERS_TEST1!$F135="G",1,0))</f>
        <v>1</v>
      </c>
      <c r="G135">
        <f>IF(TABLE_VOCODERS_TEST1!R135=0,IF(TABLE_VOCODERS_TEST1!$E135="G",1,0),IF(TABLE_VOCODERS_TEST1!$F135="G",1,0))</f>
        <v>1</v>
      </c>
      <c r="H135">
        <v>1</v>
      </c>
    </row>
    <row r="136" spans="1:8">
      <c r="A136" t="str">
        <f>TABLE_VOCODERS_TEST1!G136</f>
        <v>joa</v>
      </c>
      <c r="B136" t="str">
        <f>TABLE_VOCODERS_TEST1!H136</f>
        <v>Enfado</v>
      </c>
      <c r="C136">
        <f>IF(TABLE_VOCODERS_TEST1!E136="G",TABLE_VOCODERS_TEST1!M136,TABLE_VOCODERS_TEST1!N136)</f>
        <v>2</v>
      </c>
      <c r="D136">
        <f>IF(TABLE_VOCODERS_TEST1!E136="G",TABLE_VOCODERS_TEST1!K136,TABLE_VOCODERS_TEST1!L136)</f>
        <v>0</v>
      </c>
      <c r="E136">
        <f>IF(TABLE_VOCODERS_TEST1!I136=0,IF(TABLE_VOCODERS_TEST1!$E136="G",1,0),IF(TABLE_VOCODERS_TEST1!$F136="G",1,0))</f>
        <v>0</v>
      </c>
      <c r="F136">
        <f>IF(TABLE_VOCODERS_TEST1!J136=0,IF(TABLE_VOCODERS_TEST1!$E136="G",1,0),IF(TABLE_VOCODERS_TEST1!$F136="G",1,0))</f>
        <v>0</v>
      </c>
      <c r="G136">
        <f>IF(TABLE_VOCODERS_TEST1!R136=0,IF(TABLE_VOCODERS_TEST1!$E136="G",1,0),IF(TABLE_VOCODERS_TEST1!$F136="G",1,0))</f>
        <v>1</v>
      </c>
      <c r="H136">
        <v>1</v>
      </c>
    </row>
    <row r="137" spans="1:8">
      <c r="A137" t="str">
        <f>TABLE_VOCODERS_TEST1!G137</f>
        <v>joa</v>
      </c>
      <c r="B137" t="str">
        <f>TABLE_VOCODERS_TEST1!H137</f>
        <v>Alegría</v>
      </c>
      <c r="C137">
        <f>IF(TABLE_VOCODERS_TEST1!E137="G",TABLE_VOCODERS_TEST1!M137,TABLE_VOCODERS_TEST1!N137)</f>
        <v>2</v>
      </c>
      <c r="D137">
        <f>IF(TABLE_VOCODERS_TEST1!E137="G",TABLE_VOCODERS_TEST1!K137,TABLE_VOCODERS_TEST1!L137)</f>
        <v>3</v>
      </c>
      <c r="E137">
        <f>IF(TABLE_VOCODERS_TEST1!I137=0,IF(TABLE_VOCODERS_TEST1!$E137="G",1,0),IF(TABLE_VOCODERS_TEST1!$F137="G",1,0))</f>
        <v>1</v>
      </c>
      <c r="F137">
        <f>IF(TABLE_VOCODERS_TEST1!J137=0,IF(TABLE_VOCODERS_TEST1!$E137="G",1,0),IF(TABLE_VOCODERS_TEST1!$F137="G",1,0))</f>
        <v>0</v>
      </c>
      <c r="G137">
        <f>IF(TABLE_VOCODERS_TEST1!R137=0,IF(TABLE_VOCODERS_TEST1!$E137="G",1,0),IF(TABLE_VOCODERS_TEST1!$F137="G",1,0))</f>
        <v>0</v>
      </c>
      <c r="H137">
        <v>1</v>
      </c>
    </row>
    <row r="138" spans="1:8">
      <c r="A138" t="str">
        <f>TABLE_VOCODERS_TEST1!G138</f>
        <v>joa</v>
      </c>
      <c r="B138" t="str">
        <f>TABLE_VOCODERS_TEST1!H138</f>
        <v>Alegría</v>
      </c>
      <c r="C138">
        <f>IF(TABLE_VOCODERS_TEST1!E138="G",TABLE_VOCODERS_TEST1!M138,TABLE_VOCODERS_TEST1!N138)</f>
        <v>2</v>
      </c>
      <c r="D138">
        <f>IF(TABLE_VOCODERS_TEST1!E138="G",TABLE_VOCODERS_TEST1!K138,TABLE_VOCODERS_TEST1!L138)</f>
        <v>1</v>
      </c>
      <c r="E138">
        <f>IF(TABLE_VOCODERS_TEST1!I138=0,IF(TABLE_VOCODERS_TEST1!$E138="G",1,0),IF(TABLE_VOCODERS_TEST1!$F138="G",1,0))</f>
        <v>0</v>
      </c>
      <c r="F138">
        <f>IF(TABLE_VOCODERS_TEST1!J138=0,IF(TABLE_VOCODERS_TEST1!$E138="G",1,0),IF(TABLE_VOCODERS_TEST1!$F138="G",1,0))</f>
        <v>0</v>
      </c>
      <c r="G138">
        <f>IF(TABLE_VOCODERS_TEST1!R138=0,IF(TABLE_VOCODERS_TEST1!$E138="G",1,0),IF(TABLE_VOCODERS_TEST1!$F138="G",1,0))</f>
        <v>0</v>
      </c>
      <c r="H138">
        <v>1</v>
      </c>
    </row>
    <row r="139" spans="1:8">
      <c r="A139" t="str">
        <f>TABLE_VOCODERS_TEST1!G139</f>
        <v>joa</v>
      </c>
      <c r="B139" t="str">
        <f>TABLE_VOCODERS_TEST1!H139</f>
        <v>Enfado</v>
      </c>
      <c r="C139">
        <f>IF(TABLE_VOCODERS_TEST1!E139="G",TABLE_VOCODERS_TEST1!M139,TABLE_VOCODERS_TEST1!N139)</f>
        <v>2</v>
      </c>
      <c r="D139">
        <f>IF(TABLE_VOCODERS_TEST1!E139="G",TABLE_VOCODERS_TEST1!K139,TABLE_VOCODERS_TEST1!L139)</f>
        <v>2</v>
      </c>
      <c r="E139">
        <f>IF(TABLE_VOCODERS_TEST1!I139=0,IF(TABLE_VOCODERS_TEST1!$E139="G",1,0),IF(TABLE_VOCODERS_TEST1!$F139="G",1,0))</f>
        <v>0</v>
      </c>
      <c r="F139">
        <f>IF(TABLE_VOCODERS_TEST1!J139=0,IF(TABLE_VOCODERS_TEST1!$E139="G",1,0),IF(TABLE_VOCODERS_TEST1!$F139="G",1,0))</f>
        <v>0</v>
      </c>
      <c r="G139">
        <f>IF(TABLE_VOCODERS_TEST1!R139=0,IF(TABLE_VOCODERS_TEST1!$E139="G",1,0),IF(TABLE_VOCODERS_TEST1!$F139="G",1,0))</f>
        <v>1</v>
      </c>
      <c r="H139">
        <v>1</v>
      </c>
    </row>
    <row r="140" spans="1:8">
      <c r="A140" t="str">
        <f>TABLE_VOCODERS_TEST1!G140</f>
        <v>joa</v>
      </c>
      <c r="B140" t="str">
        <f>TABLE_VOCODERS_TEST1!H140</f>
        <v>Enfado</v>
      </c>
      <c r="C140">
        <f>IF(TABLE_VOCODERS_TEST1!E140="G",TABLE_VOCODERS_TEST1!M140,TABLE_VOCODERS_TEST1!N140)</f>
        <v>1</v>
      </c>
      <c r="D140">
        <f>IF(TABLE_VOCODERS_TEST1!E140="G",TABLE_VOCODERS_TEST1!K140,TABLE_VOCODERS_TEST1!L140)</f>
        <v>1</v>
      </c>
      <c r="E140">
        <f>IF(TABLE_VOCODERS_TEST1!I140=0,IF(TABLE_VOCODERS_TEST1!$E140="G",1,0),IF(TABLE_VOCODERS_TEST1!$F140="G",1,0))</f>
        <v>0</v>
      </c>
      <c r="F140">
        <f>IF(TABLE_VOCODERS_TEST1!J140=0,IF(TABLE_VOCODERS_TEST1!$E140="G",1,0),IF(TABLE_VOCODERS_TEST1!$F140="G",1,0))</f>
        <v>0</v>
      </c>
      <c r="G140">
        <f>IF(TABLE_VOCODERS_TEST1!R140=0,IF(TABLE_VOCODERS_TEST1!$E140="G",1,0),IF(TABLE_VOCODERS_TEST1!$F140="G",1,0))</f>
        <v>1</v>
      </c>
      <c r="H140">
        <v>1</v>
      </c>
    </row>
    <row r="141" spans="1:8">
      <c r="A141" t="str">
        <f>TABLE_VOCODERS_TEST1!G141</f>
        <v>joa</v>
      </c>
      <c r="B141" t="str">
        <f>TABLE_VOCODERS_TEST1!H141</f>
        <v>Sorpresa</v>
      </c>
      <c r="C141">
        <f>IF(TABLE_VOCODERS_TEST1!E141="G",TABLE_VOCODERS_TEST1!M141,TABLE_VOCODERS_TEST1!N141)</f>
        <v>3</v>
      </c>
      <c r="D141">
        <f>IF(TABLE_VOCODERS_TEST1!E141="G",TABLE_VOCODERS_TEST1!K141,TABLE_VOCODERS_TEST1!L141)</f>
        <v>4</v>
      </c>
      <c r="E141">
        <f>IF(TABLE_VOCODERS_TEST1!I141=0,IF(TABLE_VOCODERS_TEST1!$E141="G",1,0),IF(TABLE_VOCODERS_TEST1!$F141="G",1,0))</f>
        <v>1</v>
      </c>
      <c r="F141">
        <f>IF(TABLE_VOCODERS_TEST1!J141=0,IF(TABLE_VOCODERS_TEST1!$E141="G",1,0),IF(TABLE_VOCODERS_TEST1!$F141="G",1,0))</f>
        <v>1</v>
      </c>
      <c r="G141">
        <f>IF(TABLE_VOCODERS_TEST1!R141=0,IF(TABLE_VOCODERS_TEST1!$E141="G",1,0),IF(TABLE_VOCODERS_TEST1!$F141="G",1,0))</f>
        <v>0</v>
      </c>
      <c r="H141">
        <v>1</v>
      </c>
    </row>
    <row r="142" spans="1:8">
      <c r="A142" t="str">
        <f>TABLE_VOCODERS_TEST1!G142</f>
        <v>joa</v>
      </c>
      <c r="B142" t="str">
        <f>TABLE_VOCODERS_TEST1!H142</f>
        <v>Neutra</v>
      </c>
      <c r="C142">
        <f>IF(TABLE_VOCODERS_TEST1!E142="G",TABLE_VOCODERS_TEST1!M142,TABLE_VOCODERS_TEST1!N142)</f>
        <v>2</v>
      </c>
      <c r="D142">
        <f>IF(TABLE_VOCODERS_TEST1!E142="G",TABLE_VOCODERS_TEST1!K142,TABLE_VOCODERS_TEST1!L142)</f>
        <v>4</v>
      </c>
      <c r="E142">
        <f>IF(TABLE_VOCODERS_TEST1!I142=0,IF(TABLE_VOCODERS_TEST1!$E142="G",1,0),IF(TABLE_VOCODERS_TEST1!$F142="G",1,0))</f>
        <v>1</v>
      </c>
      <c r="F142">
        <f>IF(TABLE_VOCODERS_TEST1!J142=0,IF(TABLE_VOCODERS_TEST1!$E142="G",1,0),IF(TABLE_VOCODERS_TEST1!$F142="G",1,0))</f>
        <v>1</v>
      </c>
      <c r="G142">
        <f>IF(TABLE_VOCODERS_TEST1!R142=0,IF(TABLE_VOCODERS_TEST1!$E142="G",1,0),IF(TABLE_VOCODERS_TEST1!$F142="G",1,0))</f>
        <v>0</v>
      </c>
      <c r="H142">
        <v>1</v>
      </c>
    </row>
    <row r="143" spans="1:8">
      <c r="A143" t="str">
        <f>TABLE_VOCODERS_TEST1!G143</f>
        <v>joa</v>
      </c>
      <c r="B143" t="str">
        <f>TABLE_VOCODERS_TEST1!H143</f>
        <v>Tristeza</v>
      </c>
      <c r="C143">
        <f>IF(TABLE_VOCODERS_TEST1!E143="G",TABLE_VOCODERS_TEST1!M143,TABLE_VOCODERS_TEST1!N143)</f>
        <v>4</v>
      </c>
      <c r="D143">
        <f>IF(TABLE_VOCODERS_TEST1!E143="G",TABLE_VOCODERS_TEST1!K143,TABLE_VOCODERS_TEST1!L143)</f>
        <v>3</v>
      </c>
      <c r="E143">
        <f>IF(TABLE_VOCODERS_TEST1!I143=0,IF(TABLE_VOCODERS_TEST1!$E143="G",1,0),IF(TABLE_VOCODERS_TEST1!$F143="G",1,0))</f>
        <v>1</v>
      </c>
      <c r="F143">
        <f>IF(TABLE_VOCODERS_TEST1!J143=0,IF(TABLE_VOCODERS_TEST1!$E143="G",1,0),IF(TABLE_VOCODERS_TEST1!$F143="G",1,0))</f>
        <v>0</v>
      </c>
      <c r="G143">
        <f>IF(TABLE_VOCODERS_TEST1!R143=0,IF(TABLE_VOCODERS_TEST1!$E143="G",1,0),IF(TABLE_VOCODERS_TEST1!$F143="G",1,0))</f>
        <v>1</v>
      </c>
      <c r="H143">
        <v>1</v>
      </c>
    </row>
    <row r="144" spans="1:8">
      <c r="A144" t="str">
        <f>TABLE_VOCODERS_TEST1!G144</f>
        <v>joa</v>
      </c>
      <c r="B144" t="str">
        <f>TABLE_VOCODERS_TEST1!H144</f>
        <v>Sorpresa</v>
      </c>
      <c r="C144">
        <f>IF(TABLE_VOCODERS_TEST1!E144="G",TABLE_VOCODERS_TEST1!M144,TABLE_VOCODERS_TEST1!N144)</f>
        <v>2</v>
      </c>
      <c r="D144">
        <f>IF(TABLE_VOCODERS_TEST1!E144="G",TABLE_VOCODERS_TEST1!K144,TABLE_VOCODERS_TEST1!L144)</f>
        <v>3</v>
      </c>
      <c r="E144">
        <f>IF(TABLE_VOCODERS_TEST1!I144=0,IF(TABLE_VOCODERS_TEST1!$E144="G",1,0),IF(TABLE_VOCODERS_TEST1!$F144="G",1,0))</f>
        <v>0</v>
      </c>
      <c r="F144">
        <f>IF(TABLE_VOCODERS_TEST1!J144=0,IF(TABLE_VOCODERS_TEST1!$E144="G",1,0),IF(TABLE_VOCODERS_TEST1!$F144="G",1,0))</f>
        <v>0</v>
      </c>
      <c r="G144">
        <f>IF(TABLE_VOCODERS_TEST1!R144=0,IF(TABLE_VOCODERS_TEST1!$E144="G",1,0),IF(TABLE_VOCODERS_TEST1!$F144="G",1,0))</f>
        <v>0</v>
      </c>
      <c r="H144">
        <v>1</v>
      </c>
    </row>
    <row r="145" spans="1:8">
      <c r="A145" t="str">
        <f>TABLE_VOCODERS_TEST1!G145</f>
        <v>joa</v>
      </c>
      <c r="B145" t="str">
        <f>TABLE_VOCODERS_TEST1!H145</f>
        <v>Tristeza</v>
      </c>
      <c r="C145">
        <f>IF(TABLE_VOCODERS_TEST1!E145="G",TABLE_VOCODERS_TEST1!M145,TABLE_VOCODERS_TEST1!N145)</f>
        <v>2</v>
      </c>
      <c r="D145">
        <f>IF(TABLE_VOCODERS_TEST1!E145="G",TABLE_VOCODERS_TEST1!K145,TABLE_VOCODERS_TEST1!L145)</f>
        <v>2</v>
      </c>
      <c r="E145">
        <f>IF(TABLE_VOCODERS_TEST1!I145=0,IF(TABLE_VOCODERS_TEST1!$E145="G",1,0),IF(TABLE_VOCODERS_TEST1!$F145="G",1,0))</f>
        <v>1</v>
      </c>
      <c r="F145">
        <f>IF(TABLE_VOCODERS_TEST1!J145=0,IF(TABLE_VOCODERS_TEST1!$E145="G",1,0),IF(TABLE_VOCODERS_TEST1!$F145="G",1,0))</f>
        <v>0</v>
      </c>
      <c r="G145">
        <f>IF(TABLE_VOCODERS_TEST1!R145=0,IF(TABLE_VOCODERS_TEST1!$E145="G",1,0),IF(TABLE_VOCODERS_TEST1!$F145="G",1,0))</f>
        <v>0</v>
      </c>
      <c r="H145">
        <v>1</v>
      </c>
    </row>
    <row r="146" spans="1:8">
      <c r="A146" t="str">
        <f>TABLE_VOCODERS_TEST1!G146</f>
        <v>joa</v>
      </c>
      <c r="B146" t="str">
        <f>TABLE_VOCODERS_TEST1!H146</f>
        <v>Alegría</v>
      </c>
      <c r="C146">
        <f>IF(TABLE_VOCODERS_TEST1!E146="G",TABLE_VOCODERS_TEST1!M146,TABLE_VOCODERS_TEST1!N146)</f>
        <v>2</v>
      </c>
      <c r="D146">
        <f>IF(TABLE_VOCODERS_TEST1!E146="G",TABLE_VOCODERS_TEST1!K146,TABLE_VOCODERS_TEST1!L146)</f>
        <v>3</v>
      </c>
      <c r="E146">
        <f>IF(TABLE_VOCODERS_TEST1!I146=0,IF(TABLE_VOCODERS_TEST1!$E146="G",1,0),IF(TABLE_VOCODERS_TEST1!$F146="G",1,0))</f>
        <v>0</v>
      </c>
      <c r="F146">
        <f>IF(TABLE_VOCODERS_TEST1!J146=0,IF(TABLE_VOCODERS_TEST1!$E146="G",1,0),IF(TABLE_VOCODERS_TEST1!$F146="G",1,0))</f>
        <v>0</v>
      </c>
      <c r="G146">
        <f>IF(TABLE_VOCODERS_TEST1!R146=0,IF(TABLE_VOCODERS_TEST1!$E146="G",1,0),IF(TABLE_VOCODERS_TEST1!$F146="G",1,0))</f>
        <v>0</v>
      </c>
      <c r="H146">
        <v>1</v>
      </c>
    </row>
    <row r="147" spans="1:8">
      <c r="A147" t="str">
        <f>TABLE_VOCODERS_TEST1!G147</f>
        <v>joa</v>
      </c>
      <c r="B147" t="str">
        <f>TABLE_VOCODERS_TEST1!H147</f>
        <v>Enfado</v>
      </c>
      <c r="C147">
        <f>IF(TABLE_VOCODERS_TEST1!E147="G",TABLE_VOCODERS_TEST1!M147,TABLE_VOCODERS_TEST1!N147)</f>
        <v>1</v>
      </c>
      <c r="D147">
        <f>IF(TABLE_VOCODERS_TEST1!E147="G",TABLE_VOCODERS_TEST1!K147,TABLE_VOCODERS_TEST1!L147)</f>
        <v>1</v>
      </c>
      <c r="E147">
        <f>IF(TABLE_VOCODERS_TEST1!I147=0,IF(TABLE_VOCODERS_TEST1!$E147="G",1,0),IF(TABLE_VOCODERS_TEST1!$F147="G",1,0))</f>
        <v>0</v>
      </c>
      <c r="F147">
        <f>IF(TABLE_VOCODERS_TEST1!J147=0,IF(TABLE_VOCODERS_TEST1!$E147="G",1,0),IF(TABLE_VOCODERS_TEST1!$F147="G",1,0))</f>
        <v>0</v>
      </c>
      <c r="G147">
        <f>IF(TABLE_VOCODERS_TEST1!R147=0,IF(TABLE_VOCODERS_TEST1!$E147="G",1,0),IF(TABLE_VOCODERS_TEST1!$F147="G",1,0))</f>
        <v>0</v>
      </c>
      <c r="H147">
        <v>1</v>
      </c>
    </row>
    <row r="148" spans="1:8">
      <c r="A148" t="str">
        <f>TABLE_VOCODERS_TEST1!G148</f>
        <v>joa</v>
      </c>
      <c r="B148" t="str">
        <f>TABLE_VOCODERS_TEST1!H148</f>
        <v>Sorpresa</v>
      </c>
      <c r="C148">
        <f>IF(TABLE_VOCODERS_TEST1!E148="G",TABLE_VOCODERS_TEST1!M148,TABLE_VOCODERS_TEST1!N148)</f>
        <v>3</v>
      </c>
      <c r="D148">
        <f>IF(TABLE_VOCODERS_TEST1!E148="G",TABLE_VOCODERS_TEST1!K148,TABLE_VOCODERS_TEST1!L148)</f>
        <v>3</v>
      </c>
      <c r="E148">
        <f>IF(TABLE_VOCODERS_TEST1!I148=0,IF(TABLE_VOCODERS_TEST1!$E148="G",1,0),IF(TABLE_VOCODERS_TEST1!$F148="G",1,0))</f>
        <v>0</v>
      </c>
      <c r="F148">
        <f>IF(TABLE_VOCODERS_TEST1!J148=0,IF(TABLE_VOCODERS_TEST1!$E148="G",1,0),IF(TABLE_VOCODERS_TEST1!$F148="G",1,0))</f>
        <v>0</v>
      </c>
      <c r="G148">
        <f>IF(TABLE_VOCODERS_TEST1!R148=0,IF(TABLE_VOCODERS_TEST1!$E148="G",1,0),IF(TABLE_VOCODERS_TEST1!$F148="G",1,0))</f>
        <v>0</v>
      </c>
      <c r="H148">
        <v>1</v>
      </c>
    </row>
    <row r="149" spans="1:8">
      <c r="A149" t="str">
        <f>TABLE_VOCODERS_TEST1!G149</f>
        <v>joa</v>
      </c>
      <c r="B149" t="str">
        <f>TABLE_VOCODERS_TEST1!H149</f>
        <v>Neutra</v>
      </c>
      <c r="C149">
        <f>IF(TABLE_VOCODERS_TEST1!E149="G",TABLE_VOCODERS_TEST1!M149,TABLE_VOCODERS_TEST1!N149)</f>
        <v>3</v>
      </c>
      <c r="D149">
        <f>IF(TABLE_VOCODERS_TEST1!E149="G",TABLE_VOCODERS_TEST1!K149,TABLE_VOCODERS_TEST1!L149)</f>
        <v>3</v>
      </c>
      <c r="E149">
        <f>IF(TABLE_VOCODERS_TEST1!I149=0,IF(TABLE_VOCODERS_TEST1!$E149="G",1,0),IF(TABLE_VOCODERS_TEST1!$F149="G",1,0))</f>
        <v>0</v>
      </c>
      <c r="F149">
        <f>IF(TABLE_VOCODERS_TEST1!J149=0,IF(TABLE_VOCODERS_TEST1!$E149="G",1,0),IF(TABLE_VOCODERS_TEST1!$F149="G",1,0))</f>
        <v>0</v>
      </c>
      <c r="G149">
        <f>IF(TABLE_VOCODERS_TEST1!R149=0,IF(TABLE_VOCODERS_TEST1!$E149="G",1,0),IF(TABLE_VOCODERS_TEST1!$F149="G",1,0))</f>
        <v>0</v>
      </c>
      <c r="H149">
        <v>1</v>
      </c>
    </row>
    <row r="150" spans="1:8">
      <c r="A150" t="str">
        <f>TABLE_VOCODERS_TEST1!G150</f>
        <v>joa</v>
      </c>
      <c r="B150" t="str">
        <f>TABLE_VOCODERS_TEST1!H150</f>
        <v>Neutra</v>
      </c>
      <c r="C150">
        <f>IF(TABLE_VOCODERS_TEST1!E150="G",TABLE_VOCODERS_TEST1!M150,TABLE_VOCODERS_TEST1!N150)</f>
        <v>4</v>
      </c>
      <c r="D150">
        <f>IF(TABLE_VOCODERS_TEST1!E150="G",TABLE_VOCODERS_TEST1!K150,TABLE_VOCODERS_TEST1!L150)</f>
        <v>4</v>
      </c>
      <c r="E150">
        <f>IF(TABLE_VOCODERS_TEST1!I150=0,IF(TABLE_VOCODERS_TEST1!$E150="G",1,0),IF(TABLE_VOCODERS_TEST1!$F150="G",1,0))</f>
        <v>1</v>
      </c>
      <c r="F150">
        <f>IF(TABLE_VOCODERS_TEST1!J150=0,IF(TABLE_VOCODERS_TEST1!$E150="G",1,0),IF(TABLE_VOCODERS_TEST1!$F150="G",1,0))</f>
        <v>1</v>
      </c>
      <c r="G150">
        <f>IF(TABLE_VOCODERS_TEST1!R150=0,IF(TABLE_VOCODERS_TEST1!$E150="G",1,0),IF(TABLE_VOCODERS_TEST1!$F150="G",1,0))</f>
        <v>1</v>
      </c>
      <c r="H150">
        <v>1</v>
      </c>
    </row>
    <row r="151" spans="1:8">
      <c r="A151" t="str">
        <f>TABLE_VOCODERS_TEST1!G151</f>
        <v>joa</v>
      </c>
      <c r="B151" t="str">
        <f>TABLE_VOCODERS_TEST1!H151</f>
        <v>Sorpresa</v>
      </c>
      <c r="C151">
        <f>IF(TABLE_VOCODERS_TEST1!E151="G",TABLE_VOCODERS_TEST1!M151,TABLE_VOCODERS_TEST1!N151)</f>
        <v>3</v>
      </c>
      <c r="D151">
        <f>IF(TABLE_VOCODERS_TEST1!E151="G",TABLE_VOCODERS_TEST1!K151,TABLE_VOCODERS_TEST1!L151)</f>
        <v>3</v>
      </c>
      <c r="E151">
        <f>IF(TABLE_VOCODERS_TEST1!I151=0,IF(TABLE_VOCODERS_TEST1!$E151="G",1,0),IF(TABLE_VOCODERS_TEST1!$F151="G",1,0))</f>
        <v>0</v>
      </c>
      <c r="F151">
        <f>IF(TABLE_VOCODERS_TEST1!J151=0,IF(TABLE_VOCODERS_TEST1!$E151="G",1,0),IF(TABLE_VOCODERS_TEST1!$F151="G",1,0))</f>
        <v>1</v>
      </c>
      <c r="G151">
        <f>IF(TABLE_VOCODERS_TEST1!R151=0,IF(TABLE_VOCODERS_TEST1!$E151="G",1,0),IF(TABLE_VOCODERS_TEST1!$F151="G",1,0))</f>
        <v>0</v>
      </c>
      <c r="H151">
        <v>1</v>
      </c>
    </row>
    <row r="152" spans="1:8">
      <c r="A152" t="str">
        <f>TABLE_VOCODERS_TEST1!G152</f>
        <v>joa</v>
      </c>
      <c r="B152" t="str">
        <f>TABLE_VOCODERS_TEST1!H152</f>
        <v>Tristeza</v>
      </c>
      <c r="C152">
        <f>IF(TABLE_VOCODERS_TEST1!E152="G",TABLE_VOCODERS_TEST1!M152,TABLE_VOCODERS_TEST1!N152)</f>
        <v>2</v>
      </c>
      <c r="D152">
        <f>IF(TABLE_VOCODERS_TEST1!E152="G",TABLE_VOCODERS_TEST1!K152,TABLE_VOCODERS_TEST1!L152)</f>
        <v>3</v>
      </c>
      <c r="E152">
        <f>IF(TABLE_VOCODERS_TEST1!I152=0,IF(TABLE_VOCODERS_TEST1!$E152="G",1,0),IF(TABLE_VOCODERS_TEST1!$F152="G",1,0))</f>
        <v>1</v>
      </c>
      <c r="F152">
        <f>IF(TABLE_VOCODERS_TEST1!J152=0,IF(TABLE_VOCODERS_TEST1!$E152="G",1,0),IF(TABLE_VOCODERS_TEST1!$F152="G",1,0))</f>
        <v>1</v>
      </c>
      <c r="G152">
        <f>IF(TABLE_VOCODERS_TEST1!R152=0,IF(TABLE_VOCODERS_TEST1!$E152="G",1,0),IF(TABLE_VOCODERS_TEST1!$F152="G",1,0))</f>
        <v>0</v>
      </c>
      <c r="H152">
        <v>1</v>
      </c>
    </row>
    <row r="153" spans="1:8">
      <c r="A153" t="str">
        <f>TABLE_VOCODERS_TEST1!G153</f>
        <v>joa</v>
      </c>
      <c r="B153" t="str">
        <f>TABLE_VOCODERS_TEST1!H153</f>
        <v>Tristeza</v>
      </c>
      <c r="C153">
        <f>IF(TABLE_VOCODERS_TEST1!E153="G",TABLE_VOCODERS_TEST1!M153,TABLE_VOCODERS_TEST1!N153)</f>
        <v>3</v>
      </c>
      <c r="D153">
        <f>IF(TABLE_VOCODERS_TEST1!E153="G",TABLE_VOCODERS_TEST1!K153,TABLE_VOCODERS_TEST1!L153)</f>
        <v>4</v>
      </c>
      <c r="E153">
        <f>IF(TABLE_VOCODERS_TEST1!I153=0,IF(TABLE_VOCODERS_TEST1!$E153="G",1,0),IF(TABLE_VOCODERS_TEST1!$F153="G",1,0))</f>
        <v>1</v>
      </c>
      <c r="F153">
        <f>IF(TABLE_VOCODERS_TEST1!J153=0,IF(TABLE_VOCODERS_TEST1!$E153="G",1,0),IF(TABLE_VOCODERS_TEST1!$F153="G",1,0))</f>
        <v>0</v>
      </c>
      <c r="G153">
        <f>IF(TABLE_VOCODERS_TEST1!R153=0,IF(TABLE_VOCODERS_TEST1!$E153="G",1,0),IF(TABLE_VOCODERS_TEST1!$F153="G",1,0))</f>
        <v>0</v>
      </c>
      <c r="H153">
        <v>1</v>
      </c>
    </row>
    <row r="154" spans="1:8">
      <c r="A154" t="str">
        <f>TABLE_VOCODERS_TEST1!G154</f>
        <v>joa</v>
      </c>
      <c r="B154" t="str">
        <f>TABLE_VOCODERS_TEST1!H154</f>
        <v>Enfado</v>
      </c>
      <c r="C154">
        <f>IF(TABLE_VOCODERS_TEST1!E154="G",TABLE_VOCODERS_TEST1!M154,TABLE_VOCODERS_TEST1!N154)</f>
        <v>2</v>
      </c>
      <c r="D154">
        <f>IF(TABLE_VOCODERS_TEST1!E154="G",TABLE_VOCODERS_TEST1!K154,TABLE_VOCODERS_TEST1!L154)</f>
        <v>2</v>
      </c>
      <c r="E154">
        <f>IF(TABLE_VOCODERS_TEST1!I154=0,IF(TABLE_VOCODERS_TEST1!$E154="G",1,0),IF(TABLE_VOCODERS_TEST1!$F154="G",1,0))</f>
        <v>0</v>
      </c>
      <c r="F154">
        <f>IF(TABLE_VOCODERS_TEST1!J154=0,IF(TABLE_VOCODERS_TEST1!$E154="G",1,0),IF(TABLE_VOCODERS_TEST1!$F154="G",1,0))</f>
        <v>0</v>
      </c>
      <c r="G154">
        <f>IF(TABLE_VOCODERS_TEST1!R154=0,IF(TABLE_VOCODERS_TEST1!$E154="G",1,0),IF(TABLE_VOCODERS_TEST1!$F154="G",1,0))</f>
        <v>0</v>
      </c>
      <c r="H154">
        <v>1</v>
      </c>
    </row>
    <row r="155" spans="1:8">
      <c r="A155" t="str">
        <f>TABLE_VOCODERS_TEST1!G155</f>
        <v>joa</v>
      </c>
      <c r="B155" t="str">
        <f>TABLE_VOCODERS_TEST1!H155</f>
        <v>Alegría</v>
      </c>
      <c r="C155">
        <f>IF(TABLE_VOCODERS_TEST1!E155="G",TABLE_VOCODERS_TEST1!M155,TABLE_VOCODERS_TEST1!N155)</f>
        <v>3</v>
      </c>
      <c r="D155">
        <f>IF(TABLE_VOCODERS_TEST1!E155="G",TABLE_VOCODERS_TEST1!K155,TABLE_VOCODERS_TEST1!L155)</f>
        <v>3</v>
      </c>
      <c r="E155">
        <f>IF(TABLE_VOCODERS_TEST1!I155=0,IF(TABLE_VOCODERS_TEST1!$E155="G",1,0),IF(TABLE_VOCODERS_TEST1!$F155="G",1,0))</f>
        <v>1</v>
      </c>
      <c r="F155">
        <f>IF(TABLE_VOCODERS_TEST1!J155=0,IF(TABLE_VOCODERS_TEST1!$E155="G",1,0),IF(TABLE_VOCODERS_TEST1!$F155="G",1,0))</f>
        <v>0</v>
      </c>
      <c r="G155">
        <f>IF(TABLE_VOCODERS_TEST1!R155=0,IF(TABLE_VOCODERS_TEST1!$E155="G",1,0),IF(TABLE_VOCODERS_TEST1!$F155="G",1,0))</f>
        <v>0</v>
      </c>
      <c r="H155">
        <v>1</v>
      </c>
    </row>
    <row r="156" spans="1:8">
      <c r="A156" t="str">
        <f>TABLE_VOCODERS_TEST1!G156</f>
        <v>joa</v>
      </c>
      <c r="B156" t="str">
        <f>TABLE_VOCODERS_TEST1!H156</f>
        <v>Neutra</v>
      </c>
      <c r="C156">
        <f>IF(TABLE_VOCODERS_TEST1!E156="G",TABLE_VOCODERS_TEST1!M156,TABLE_VOCODERS_TEST1!N156)</f>
        <v>2</v>
      </c>
      <c r="D156">
        <f>IF(TABLE_VOCODERS_TEST1!E156="G",TABLE_VOCODERS_TEST1!K156,TABLE_VOCODERS_TEST1!L156)</f>
        <v>4</v>
      </c>
      <c r="E156">
        <f>IF(TABLE_VOCODERS_TEST1!I156=0,IF(TABLE_VOCODERS_TEST1!$E156="G",1,0),IF(TABLE_VOCODERS_TEST1!$F156="G",1,0))</f>
        <v>1</v>
      </c>
      <c r="F156">
        <f>IF(TABLE_VOCODERS_TEST1!J156=0,IF(TABLE_VOCODERS_TEST1!$E156="G",1,0),IF(TABLE_VOCODERS_TEST1!$F156="G",1,0))</f>
        <v>0</v>
      </c>
      <c r="G156">
        <f>IF(TABLE_VOCODERS_TEST1!R156=0,IF(TABLE_VOCODERS_TEST1!$E156="G",1,0),IF(TABLE_VOCODERS_TEST1!$F156="G",1,0))</f>
        <v>0</v>
      </c>
      <c r="H156">
        <v>1</v>
      </c>
    </row>
    <row r="157" spans="1:8">
      <c r="A157" t="str">
        <f>TABLE_VOCODERS_TEST1!G157</f>
        <v>joa</v>
      </c>
      <c r="B157" t="str">
        <f>TABLE_VOCODERS_TEST1!H157</f>
        <v>Sorpresa</v>
      </c>
      <c r="C157">
        <f>IF(TABLE_VOCODERS_TEST1!E157="G",TABLE_VOCODERS_TEST1!M157,TABLE_VOCODERS_TEST1!N157)</f>
        <v>3</v>
      </c>
      <c r="D157">
        <f>IF(TABLE_VOCODERS_TEST1!E157="G",TABLE_VOCODERS_TEST1!K157,TABLE_VOCODERS_TEST1!L157)</f>
        <v>3</v>
      </c>
      <c r="E157">
        <f>IF(TABLE_VOCODERS_TEST1!I157=0,IF(TABLE_VOCODERS_TEST1!$E157="G",1,0),IF(TABLE_VOCODERS_TEST1!$F157="G",1,0))</f>
        <v>1</v>
      </c>
      <c r="F157">
        <f>IF(TABLE_VOCODERS_TEST1!J157=0,IF(TABLE_VOCODERS_TEST1!$E157="G",1,0),IF(TABLE_VOCODERS_TEST1!$F157="G",1,0))</f>
        <v>0</v>
      </c>
      <c r="G157">
        <f>IF(TABLE_VOCODERS_TEST1!R157=0,IF(TABLE_VOCODERS_TEST1!$E157="G",1,0),IF(TABLE_VOCODERS_TEST1!$F157="G",1,0))</f>
        <v>1</v>
      </c>
      <c r="H157">
        <v>1</v>
      </c>
    </row>
    <row r="158" spans="1:8">
      <c r="A158" t="str">
        <f>TABLE_VOCODERS_TEST1!G158</f>
        <v>joa</v>
      </c>
      <c r="B158" t="str">
        <f>TABLE_VOCODERS_TEST1!H158</f>
        <v>Tristeza</v>
      </c>
      <c r="C158">
        <f>IF(TABLE_VOCODERS_TEST1!E158="G",TABLE_VOCODERS_TEST1!M158,TABLE_VOCODERS_TEST1!N158)</f>
        <v>3</v>
      </c>
      <c r="D158">
        <f>IF(TABLE_VOCODERS_TEST1!E158="G",TABLE_VOCODERS_TEST1!K158,TABLE_VOCODERS_TEST1!L158)</f>
        <v>2</v>
      </c>
      <c r="E158">
        <f>IF(TABLE_VOCODERS_TEST1!I158=0,IF(TABLE_VOCODERS_TEST1!$E158="G",1,0),IF(TABLE_VOCODERS_TEST1!$F158="G",1,0))</f>
        <v>1</v>
      </c>
      <c r="F158">
        <f>IF(TABLE_VOCODERS_TEST1!J158=0,IF(TABLE_VOCODERS_TEST1!$E158="G",1,0),IF(TABLE_VOCODERS_TEST1!$F158="G",1,0))</f>
        <v>1</v>
      </c>
      <c r="G158">
        <f>IF(TABLE_VOCODERS_TEST1!R158=0,IF(TABLE_VOCODERS_TEST1!$E158="G",1,0),IF(TABLE_VOCODERS_TEST1!$F158="G",1,0))</f>
        <v>1</v>
      </c>
      <c r="H158">
        <v>1</v>
      </c>
    </row>
    <row r="159" spans="1:8">
      <c r="A159" t="str">
        <f>TABLE_VOCODERS_TEST1!G159</f>
        <v>joa</v>
      </c>
      <c r="B159" t="str">
        <f>TABLE_VOCODERS_TEST1!H159</f>
        <v>Tristeza</v>
      </c>
      <c r="C159">
        <f>IF(TABLE_VOCODERS_TEST1!E159="G",TABLE_VOCODERS_TEST1!M159,TABLE_VOCODERS_TEST1!N159)</f>
        <v>3</v>
      </c>
      <c r="D159">
        <f>IF(TABLE_VOCODERS_TEST1!E159="G",TABLE_VOCODERS_TEST1!K159,TABLE_VOCODERS_TEST1!L159)</f>
        <v>1</v>
      </c>
      <c r="E159">
        <f>IF(TABLE_VOCODERS_TEST1!I159=0,IF(TABLE_VOCODERS_TEST1!$E159="G",1,0),IF(TABLE_VOCODERS_TEST1!$F159="G",1,0))</f>
        <v>1</v>
      </c>
      <c r="F159">
        <f>IF(TABLE_VOCODERS_TEST1!J159=0,IF(TABLE_VOCODERS_TEST1!$E159="G",1,0),IF(TABLE_VOCODERS_TEST1!$F159="G",1,0))</f>
        <v>0</v>
      </c>
      <c r="G159">
        <f>IF(TABLE_VOCODERS_TEST1!R159=0,IF(TABLE_VOCODERS_TEST1!$E159="G",1,0),IF(TABLE_VOCODERS_TEST1!$F159="G",1,0))</f>
        <v>0</v>
      </c>
      <c r="H159">
        <v>1</v>
      </c>
    </row>
    <row r="160" spans="1:8">
      <c r="A160" t="str">
        <f>TABLE_VOCODERS_TEST1!G160</f>
        <v>joa</v>
      </c>
      <c r="B160" t="str">
        <f>TABLE_VOCODERS_TEST1!H160</f>
        <v>Enfado</v>
      </c>
      <c r="C160">
        <f>IF(TABLE_VOCODERS_TEST1!E160="G",TABLE_VOCODERS_TEST1!M160,TABLE_VOCODERS_TEST1!N160)</f>
        <v>1</v>
      </c>
      <c r="D160">
        <f>IF(TABLE_VOCODERS_TEST1!E160="G",TABLE_VOCODERS_TEST1!K160,TABLE_VOCODERS_TEST1!L160)</f>
        <v>2</v>
      </c>
      <c r="E160">
        <f>IF(TABLE_VOCODERS_TEST1!I160=0,IF(TABLE_VOCODERS_TEST1!$E160="G",1,0),IF(TABLE_VOCODERS_TEST1!$F160="G",1,0))</f>
        <v>0</v>
      </c>
      <c r="F160">
        <f>IF(TABLE_VOCODERS_TEST1!J160=0,IF(TABLE_VOCODERS_TEST1!$E160="G",1,0),IF(TABLE_VOCODERS_TEST1!$F160="G",1,0))</f>
        <v>1</v>
      </c>
      <c r="G160">
        <f>IF(TABLE_VOCODERS_TEST1!R160=0,IF(TABLE_VOCODERS_TEST1!$E160="G",1,0),IF(TABLE_VOCODERS_TEST1!$F160="G",1,0))</f>
        <v>0</v>
      </c>
      <c r="H160">
        <v>1</v>
      </c>
    </row>
    <row r="161" spans="1:8">
      <c r="A161" t="str">
        <f>TABLE_VOCODERS_TEST1!G161</f>
        <v>joa</v>
      </c>
      <c r="B161" t="str">
        <f>TABLE_VOCODERS_TEST1!H161</f>
        <v>Alegría</v>
      </c>
      <c r="C161">
        <f>IF(TABLE_VOCODERS_TEST1!E161="G",TABLE_VOCODERS_TEST1!M161,TABLE_VOCODERS_TEST1!N161)</f>
        <v>2</v>
      </c>
      <c r="D161">
        <f>IF(TABLE_VOCODERS_TEST1!E161="G",TABLE_VOCODERS_TEST1!K161,TABLE_VOCODERS_TEST1!L161)</f>
        <v>3</v>
      </c>
      <c r="E161">
        <f>IF(TABLE_VOCODERS_TEST1!I161=0,IF(TABLE_VOCODERS_TEST1!$E161="G",1,0),IF(TABLE_VOCODERS_TEST1!$F161="G",1,0))</f>
        <v>0</v>
      </c>
      <c r="F161">
        <f>IF(TABLE_VOCODERS_TEST1!J161=0,IF(TABLE_VOCODERS_TEST1!$E161="G",1,0),IF(TABLE_VOCODERS_TEST1!$F161="G",1,0))</f>
        <v>0</v>
      </c>
      <c r="G161">
        <f>IF(TABLE_VOCODERS_TEST1!R161=0,IF(TABLE_VOCODERS_TEST1!$E161="G",1,0),IF(TABLE_VOCODERS_TEST1!$F161="G",1,0))</f>
        <v>0</v>
      </c>
      <c r="H161">
        <v>1</v>
      </c>
    </row>
    <row r="162" spans="1:8">
      <c r="A162" t="str">
        <f>TABLE_VOCODERS_TEST1!G162</f>
        <v>joa</v>
      </c>
      <c r="B162" t="str">
        <f>TABLE_VOCODERS_TEST1!H162</f>
        <v>Neutra</v>
      </c>
      <c r="C162">
        <f>IF(TABLE_VOCODERS_TEST1!E162="G",TABLE_VOCODERS_TEST1!M162,TABLE_VOCODERS_TEST1!N162)</f>
        <v>3</v>
      </c>
      <c r="D162">
        <f>IF(TABLE_VOCODERS_TEST1!E162="G",TABLE_VOCODERS_TEST1!K162,TABLE_VOCODERS_TEST1!L162)</f>
        <v>2</v>
      </c>
      <c r="E162">
        <f>IF(TABLE_VOCODERS_TEST1!I162=0,IF(TABLE_VOCODERS_TEST1!$E162="G",1,0),IF(TABLE_VOCODERS_TEST1!$F162="G",1,0))</f>
        <v>0</v>
      </c>
      <c r="F162">
        <f>IF(TABLE_VOCODERS_TEST1!J162=0,IF(TABLE_VOCODERS_TEST1!$E162="G",1,0),IF(TABLE_VOCODERS_TEST1!$F162="G",1,0))</f>
        <v>0</v>
      </c>
      <c r="G162">
        <f>IF(TABLE_VOCODERS_TEST1!R162=0,IF(TABLE_VOCODERS_TEST1!$E162="G",1,0),IF(TABLE_VOCODERS_TEST1!$F162="G",1,0))</f>
        <v>1</v>
      </c>
      <c r="H162">
        <v>1</v>
      </c>
    </row>
    <row r="163" spans="1:8">
      <c r="A163" t="str">
        <f>TABLE_VOCODERS_TEST1!G163</f>
        <v>joa</v>
      </c>
      <c r="B163" t="str">
        <f>TABLE_VOCODERS_TEST1!H163</f>
        <v>Alegría</v>
      </c>
      <c r="C163">
        <f>IF(TABLE_VOCODERS_TEST1!E163="G",TABLE_VOCODERS_TEST1!M163,TABLE_VOCODERS_TEST1!N163)</f>
        <v>4</v>
      </c>
      <c r="D163">
        <f>IF(TABLE_VOCODERS_TEST1!E163="G",TABLE_VOCODERS_TEST1!K163,TABLE_VOCODERS_TEST1!L163)</f>
        <v>2</v>
      </c>
      <c r="E163">
        <f>IF(TABLE_VOCODERS_TEST1!I163=0,IF(TABLE_VOCODERS_TEST1!$E163="G",1,0),IF(TABLE_VOCODERS_TEST1!$F163="G",1,0))</f>
        <v>0</v>
      </c>
      <c r="F163">
        <f>IF(TABLE_VOCODERS_TEST1!J163=0,IF(TABLE_VOCODERS_TEST1!$E163="G",1,0),IF(TABLE_VOCODERS_TEST1!$F163="G",1,0))</f>
        <v>1</v>
      </c>
      <c r="G163">
        <f>IF(TABLE_VOCODERS_TEST1!R163=0,IF(TABLE_VOCODERS_TEST1!$E163="G",1,0),IF(TABLE_VOCODERS_TEST1!$F163="G",1,0))</f>
        <v>1</v>
      </c>
      <c r="H163">
        <v>1</v>
      </c>
    </row>
    <row r="164" spans="1:8">
      <c r="A164" t="str">
        <f>TABLE_VOCODERS_TEST1!G164</f>
        <v>joa</v>
      </c>
      <c r="B164" t="str">
        <f>TABLE_VOCODERS_TEST1!H164</f>
        <v>Alegría</v>
      </c>
      <c r="C164">
        <f>IF(TABLE_VOCODERS_TEST1!E164="G",TABLE_VOCODERS_TEST1!M164,TABLE_VOCODERS_TEST1!N164)</f>
        <v>4</v>
      </c>
      <c r="D164">
        <f>IF(TABLE_VOCODERS_TEST1!E164="G",TABLE_VOCODERS_TEST1!K164,TABLE_VOCODERS_TEST1!L164)</f>
        <v>3</v>
      </c>
      <c r="E164">
        <f>IF(TABLE_VOCODERS_TEST1!I164=0,IF(TABLE_VOCODERS_TEST1!$E164="G",1,0),IF(TABLE_VOCODERS_TEST1!$F164="G",1,0))</f>
        <v>0</v>
      </c>
      <c r="F164">
        <f>IF(TABLE_VOCODERS_TEST1!J164=0,IF(TABLE_VOCODERS_TEST1!$E164="G",1,0),IF(TABLE_VOCODERS_TEST1!$F164="G",1,0))</f>
        <v>1</v>
      </c>
      <c r="G164">
        <f>IF(TABLE_VOCODERS_TEST1!R164=0,IF(TABLE_VOCODERS_TEST1!$E164="G",1,0),IF(TABLE_VOCODERS_TEST1!$F164="G",1,0))</f>
        <v>1</v>
      </c>
      <c r="H164">
        <v>1</v>
      </c>
    </row>
    <row r="165" spans="1:8">
      <c r="A165" t="str">
        <f>TABLE_VOCODERS_TEST1!G165</f>
        <v>joa</v>
      </c>
      <c r="B165" t="str">
        <f>TABLE_VOCODERS_TEST1!H165</f>
        <v>Enfado</v>
      </c>
      <c r="C165">
        <f>IF(TABLE_VOCODERS_TEST1!E165="G",TABLE_VOCODERS_TEST1!M165,TABLE_VOCODERS_TEST1!N165)</f>
        <v>1</v>
      </c>
      <c r="D165">
        <f>IF(TABLE_VOCODERS_TEST1!E165="G",TABLE_VOCODERS_TEST1!K165,TABLE_VOCODERS_TEST1!L165)</f>
        <v>2</v>
      </c>
      <c r="E165">
        <f>IF(TABLE_VOCODERS_TEST1!I165=0,IF(TABLE_VOCODERS_TEST1!$E165="G",1,0),IF(TABLE_VOCODERS_TEST1!$F165="G",1,0))</f>
        <v>0</v>
      </c>
      <c r="F165">
        <f>IF(TABLE_VOCODERS_TEST1!J165=0,IF(TABLE_VOCODERS_TEST1!$E165="G",1,0),IF(TABLE_VOCODERS_TEST1!$F165="G",1,0))</f>
        <v>0</v>
      </c>
      <c r="G165">
        <f>IF(TABLE_VOCODERS_TEST1!R165=0,IF(TABLE_VOCODERS_TEST1!$E165="G",1,0),IF(TABLE_VOCODERS_TEST1!$F165="G",1,0))</f>
        <v>0</v>
      </c>
      <c r="H165">
        <v>1</v>
      </c>
    </row>
    <row r="166" spans="1:8">
      <c r="A166" t="str">
        <f>TABLE_VOCODERS_TEST1!G166</f>
        <v>joa</v>
      </c>
      <c r="B166" t="str">
        <f>TABLE_VOCODERS_TEST1!H166</f>
        <v>Enfado</v>
      </c>
      <c r="C166">
        <f>IF(TABLE_VOCODERS_TEST1!E166="G",TABLE_VOCODERS_TEST1!M166,TABLE_VOCODERS_TEST1!N166)</f>
        <v>3</v>
      </c>
      <c r="D166">
        <f>IF(TABLE_VOCODERS_TEST1!E166="G",TABLE_VOCODERS_TEST1!K166,TABLE_VOCODERS_TEST1!L166)</f>
        <v>1</v>
      </c>
      <c r="E166">
        <f>IF(TABLE_VOCODERS_TEST1!I166=0,IF(TABLE_VOCODERS_TEST1!$E166="G",1,0),IF(TABLE_VOCODERS_TEST1!$F166="G",1,0))</f>
        <v>0</v>
      </c>
      <c r="F166">
        <f>IF(TABLE_VOCODERS_TEST1!J166=0,IF(TABLE_VOCODERS_TEST1!$E166="G",1,0),IF(TABLE_VOCODERS_TEST1!$F166="G",1,0))</f>
        <v>0</v>
      </c>
      <c r="G166">
        <f>IF(TABLE_VOCODERS_TEST1!R166=0,IF(TABLE_VOCODERS_TEST1!$E166="G",1,0),IF(TABLE_VOCODERS_TEST1!$F166="G",1,0))</f>
        <v>0</v>
      </c>
      <c r="H166">
        <v>1</v>
      </c>
    </row>
    <row r="167" spans="1:8">
      <c r="A167" t="str">
        <f>TABLE_VOCODERS_TEST1!G167</f>
        <v>joa</v>
      </c>
      <c r="B167" t="str">
        <f>TABLE_VOCODERS_TEST1!H167</f>
        <v>Sorpresa</v>
      </c>
      <c r="C167">
        <f>IF(TABLE_VOCODERS_TEST1!E167="G",TABLE_VOCODERS_TEST1!M167,TABLE_VOCODERS_TEST1!N167)</f>
        <v>3</v>
      </c>
      <c r="D167">
        <f>IF(TABLE_VOCODERS_TEST1!E167="G",TABLE_VOCODERS_TEST1!K167,TABLE_VOCODERS_TEST1!L167)</f>
        <v>4</v>
      </c>
      <c r="E167">
        <f>IF(TABLE_VOCODERS_TEST1!I167=0,IF(TABLE_VOCODERS_TEST1!$E167="G",1,0),IF(TABLE_VOCODERS_TEST1!$F167="G",1,0))</f>
        <v>1</v>
      </c>
      <c r="F167">
        <f>IF(TABLE_VOCODERS_TEST1!J167=0,IF(TABLE_VOCODERS_TEST1!$E167="G",1,0),IF(TABLE_VOCODERS_TEST1!$F167="G",1,0))</f>
        <v>1</v>
      </c>
      <c r="G167">
        <f>IF(TABLE_VOCODERS_TEST1!R167=0,IF(TABLE_VOCODERS_TEST1!$E167="G",1,0),IF(TABLE_VOCODERS_TEST1!$F167="G",1,0))</f>
        <v>1</v>
      </c>
      <c r="H167">
        <v>1</v>
      </c>
    </row>
    <row r="168" spans="1:8">
      <c r="A168" t="str">
        <f>TABLE_VOCODERS_TEST1!G168</f>
        <v>joa</v>
      </c>
      <c r="B168" t="str">
        <f>TABLE_VOCODERS_TEST1!H168</f>
        <v>Neutra</v>
      </c>
      <c r="C168">
        <f>IF(TABLE_VOCODERS_TEST1!E168="G",TABLE_VOCODERS_TEST1!M168,TABLE_VOCODERS_TEST1!N168)</f>
        <v>4</v>
      </c>
      <c r="D168">
        <f>IF(TABLE_VOCODERS_TEST1!E168="G",TABLE_VOCODERS_TEST1!K168,TABLE_VOCODERS_TEST1!L168)</f>
        <v>3</v>
      </c>
      <c r="E168">
        <f>IF(TABLE_VOCODERS_TEST1!I168=0,IF(TABLE_VOCODERS_TEST1!$E168="G",1,0),IF(TABLE_VOCODERS_TEST1!$F168="G",1,0))</f>
        <v>0</v>
      </c>
      <c r="F168">
        <f>IF(TABLE_VOCODERS_TEST1!J168=0,IF(TABLE_VOCODERS_TEST1!$E168="G",1,0),IF(TABLE_VOCODERS_TEST1!$F168="G",1,0))</f>
        <v>0</v>
      </c>
      <c r="G168">
        <f>IF(TABLE_VOCODERS_TEST1!R168=0,IF(TABLE_VOCODERS_TEST1!$E168="G",1,0),IF(TABLE_VOCODERS_TEST1!$F168="G",1,0))</f>
        <v>1</v>
      </c>
      <c r="H168">
        <v>1</v>
      </c>
    </row>
    <row r="169" spans="1:8">
      <c r="A169" t="str">
        <f>TABLE_VOCODERS_TEST1!G169</f>
        <v>joa</v>
      </c>
      <c r="B169" t="str">
        <f>TABLE_VOCODERS_TEST1!H169</f>
        <v>Tristeza</v>
      </c>
      <c r="C169">
        <f>IF(TABLE_VOCODERS_TEST1!E169="G",TABLE_VOCODERS_TEST1!M169,TABLE_VOCODERS_TEST1!N169)</f>
        <v>4</v>
      </c>
      <c r="D169">
        <f>IF(TABLE_VOCODERS_TEST1!E169="G",TABLE_VOCODERS_TEST1!K169,TABLE_VOCODERS_TEST1!L169)</f>
        <v>1</v>
      </c>
      <c r="E169">
        <f>IF(TABLE_VOCODERS_TEST1!I169=0,IF(TABLE_VOCODERS_TEST1!$E169="G",1,0),IF(TABLE_VOCODERS_TEST1!$F169="G",1,0))</f>
        <v>0</v>
      </c>
      <c r="F169">
        <f>IF(TABLE_VOCODERS_TEST1!J169=0,IF(TABLE_VOCODERS_TEST1!$E169="G",1,0),IF(TABLE_VOCODERS_TEST1!$F169="G",1,0))</f>
        <v>0</v>
      </c>
      <c r="G169">
        <f>IF(TABLE_VOCODERS_TEST1!R169=0,IF(TABLE_VOCODERS_TEST1!$E169="G",1,0),IF(TABLE_VOCODERS_TEST1!$F169="G",1,0))</f>
        <v>0</v>
      </c>
      <c r="H169">
        <v>1</v>
      </c>
    </row>
    <row r="170" spans="1:8">
      <c r="A170" t="str">
        <f>TABLE_VOCODERS_TEST1!G170</f>
        <v>joa</v>
      </c>
      <c r="B170" t="str">
        <f>TABLE_VOCODERS_TEST1!H170</f>
        <v>Sorpresa</v>
      </c>
      <c r="C170">
        <f>IF(TABLE_VOCODERS_TEST1!E170="G",TABLE_VOCODERS_TEST1!M170,TABLE_VOCODERS_TEST1!N170)</f>
        <v>3</v>
      </c>
      <c r="D170">
        <f>IF(TABLE_VOCODERS_TEST1!E170="G",TABLE_VOCODERS_TEST1!K170,TABLE_VOCODERS_TEST1!L170)</f>
        <v>3</v>
      </c>
      <c r="E170">
        <f>IF(TABLE_VOCODERS_TEST1!I170=0,IF(TABLE_VOCODERS_TEST1!$E170="G",1,0),IF(TABLE_VOCODERS_TEST1!$F170="G",1,0))</f>
        <v>1</v>
      </c>
      <c r="F170">
        <f>IF(TABLE_VOCODERS_TEST1!J170=0,IF(TABLE_VOCODERS_TEST1!$E170="G",1,0),IF(TABLE_VOCODERS_TEST1!$F170="G",1,0))</f>
        <v>0</v>
      </c>
      <c r="G170">
        <f>IF(TABLE_VOCODERS_TEST1!R170=0,IF(TABLE_VOCODERS_TEST1!$E170="G",1,0),IF(TABLE_VOCODERS_TEST1!$F170="G",1,0))</f>
        <v>0</v>
      </c>
      <c r="H170">
        <v>1</v>
      </c>
    </row>
    <row r="171" spans="1:8">
      <c r="A171" t="str">
        <f>TABLE_VOCODERS_TEST1!G171</f>
        <v>joa</v>
      </c>
      <c r="B171" t="str">
        <f>TABLE_VOCODERS_TEST1!H171</f>
        <v>Tristeza</v>
      </c>
      <c r="C171">
        <f>IF(TABLE_VOCODERS_TEST1!E171="G",TABLE_VOCODERS_TEST1!M171,TABLE_VOCODERS_TEST1!N171)</f>
        <v>3</v>
      </c>
      <c r="D171">
        <f>IF(TABLE_VOCODERS_TEST1!E171="G",TABLE_VOCODERS_TEST1!K171,TABLE_VOCODERS_TEST1!L171)</f>
        <v>4</v>
      </c>
      <c r="E171">
        <f>IF(TABLE_VOCODERS_TEST1!I171=0,IF(TABLE_VOCODERS_TEST1!$E171="G",1,0),IF(TABLE_VOCODERS_TEST1!$F171="G",1,0))</f>
        <v>1</v>
      </c>
      <c r="F171">
        <f>IF(TABLE_VOCODERS_TEST1!J171=0,IF(TABLE_VOCODERS_TEST1!$E171="G",1,0),IF(TABLE_VOCODERS_TEST1!$F171="G",1,0))</f>
        <v>1</v>
      </c>
      <c r="G171">
        <f>IF(TABLE_VOCODERS_TEST1!R171=0,IF(TABLE_VOCODERS_TEST1!$E171="G",1,0),IF(TABLE_VOCODERS_TEST1!$F171="G",1,0))</f>
        <v>1</v>
      </c>
      <c r="H171">
        <v>1</v>
      </c>
    </row>
    <row r="172" spans="1:8">
      <c r="A172" t="str">
        <f>TABLE_VOCODERS_TEST1!G172</f>
        <v>joa</v>
      </c>
      <c r="B172" t="str">
        <f>TABLE_VOCODERS_TEST1!H172</f>
        <v>Alegría</v>
      </c>
      <c r="C172">
        <f>IF(TABLE_VOCODERS_TEST1!E172="G",TABLE_VOCODERS_TEST1!M172,TABLE_VOCODERS_TEST1!N172)</f>
        <v>3</v>
      </c>
      <c r="D172">
        <f>IF(TABLE_VOCODERS_TEST1!E172="G",TABLE_VOCODERS_TEST1!K172,TABLE_VOCODERS_TEST1!L172)</f>
        <v>1</v>
      </c>
      <c r="E172">
        <f>IF(TABLE_VOCODERS_TEST1!I172=0,IF(TABLE_VOCODERS_TEST1!$E172="G",1,0),IF(TABLE_VOCODERS_TEST1!$F172="G",1,0))</f>
        <v>0</v>
      </c>
      <c r="F172">
        <f>IF(TABLE_VOCODERS_TEST1!J172=0,IF(TABLE_VOCODERS_TEST1!$E172="G",1,0),IF(TABLE_VOCODERS_TEST1!$F172="G",1,0))</f>
        <v>1</v>
      </c>
      <c r="G172">
        <f>IF(TABLE_VOCODERS_TEST1!R172=0,IF(TABLE_VOCODERS_TEST1!$E172="G",1,0),IF(TABLE_VOCODERS_TEST1!$F172="G",1,0))</f>
        <v>0</v>
      </c>
      <c r="H172">
        <v>1</v>
      </c>
    </row>
    <row r="173" spans="1:8">
      <c r="A173" t="str">
        <f>TABLE_VOCODERS_TEST1!G173</f>
        <v>joa</v>
      </c>
      <c r="B173" t="str">
        <f>TABLE_VOCODERS_TEST1!H173</f>
        <v>Enfado</v>
      </c>
      <c r="C173">
        <f>IF(TABLE_VOCODERS_TEST1!E173="G",TABLE_VOCODERS_TEST1!M173,TABLE_VOCODERS_TEST1!N173)</f>
        <v>3</v>
      </c>
      <c r="D173">
        <f>IF(TABLE_VOCODERS_TEST1!E173="G",TABLE_VOCODERS_TEST1!K173,TABLE_VOCODERS_TEST1!L173)</f>
        <v>0</v>
      </c>
      <c r="E173">
        <f>IF(TABLE_VOCODERS_TEST1!I173=0,IF(TABLE_VOCODERS_TEST1!$E173="G",1,0),IF(TABLE_VOCODERS_TEST1!$F173="G",1,0))</f>
        <v>0</v>
      </c>
      <c r="F173">
        <f>IF(TABLE_VOCODERS_TEST1!J173=0,IF(TABLE_VOCODERS_TEST1!$E173="G",1,0),IF(TABLE_VOCODERS_TEST1!$F173="G",1,0))</f>
        <v>0</v>
      </c>
      <c r="G173">
        <f>IF(TABLE_VOCODERS_TEST1!R173=0,IF(TABLE_VOCODERS_TEST1!$E173="G",1,0),IF(TABLE_VOCODERS_TEST1!$F173="G",1,0))</f>
        <v>1</v>
      </c>
      <c r="H173">
        <v>1</v>
      </c>
    </row>
    <row r="174" spans="1:8">
      <c r="A174" t="str">
        <f>TABLE_VOCODERS_TEST1!G174</f>
        <v>joa</v>
      </c>
      <c r="B174" t="str">
        <f>TABLE_VOCODERS_TEST1!H174</f>
        <v>Sorpresa</v>
      </c>
      <c r="C174">
        <f>IF(TABLE_VOCODERS_TEST1!E174="G",TABLE_VOCODERS_TEST1!M174,TABLE_VOCODERS_TEST1!N174)</f>
        <v>4</v>
      </c>
      <c r="D174">
        <f>IF(TABLE_VOCODERS_TEST1!E174="G",TABLE_VOCODERS_TEST1!K174,TABLE_VOCODERS_TEST1!L174)</f>
        <v>2</v>
      </c>
      <c r="E174">
        <f>IF(TABLE_VOCODERS_TEST1!I174=0,IF(TABLE_VOCODERS_TEST1!$E174="G",1,0),IF(TABLE_VOCODERS_TEST1!$F174="G",1,0))</f>
        <v>0</v>
      </c>
      <c r="F174">
        <f>IF(TABLE_VOCODERS_TEST1!J174=0,IF(TABLE_VOCODERS_TEST1!$E174="G",1,0),IF(TABLE_VOCODERS_TEST1!$F174="G",1,0))</f>
        <v>0</v>
      </c>
      <c r="G174">
        <f>IF(TABLE_VOCODERS_TEST1!R174=0,IF(TABLE_VOCODERS_TEST1!$E174="G",1,0),IF(TABLE_VOCODERS_TEST1!$F174="G",1,0))</f>
        <v>0</v>
      </c>
      <c r="H174">
        <v>1</v>
      </c>
    </row>
    <row r="175" spans="1:8">
      <c r="A175" t="str">
        <f>TABLE_VOCODERS_TEST1!G175</f>
        <v>joa</v>
      </c>
      <c r="B175" t="str">
        <f>TABLE_VOCODERS_TEST1!H175</f>
        <v>Neutra</v>
      </c>
      <c r="C175">
        <f>IF(TABLE_VOCODERS_TEST1!E175="G",TABLE_VOCODERS_TEST1!M175,TABLE_VOCODERS_TEST1!N175)</f>
        <v>4</v>
      </c>
      <c r="D175">
        <f>IF(TABLE_VOCODERS_TEST1!E175="G",TABLE_VOCODERS_TEST1!K175,TABLE_VOCODERS_TEST1!L175)</f>
        <v>3</v>
      </c>
      <c r="E175">
        <f>IF(TABLE_VOCODERS_TEST1!I175=0,IF(TABLE_VOCODERS_TEST1!$E175="G",1,0),IF(TABLE_VOCODERS_TEST1!$F175="G",1,0))</f>
        <v>1</v>
      </c>
      <c r="F175">
        <f>IF(TABLE_VOCODERS_TEST1!J175=0,IF(TABLE_VOCODERS_TEST1!$E175="G",1,0),IF(TABLE_VOCODERS_TEST1!$F175="G",1,0))</f>
        <v>1</v>
      </c>
      <c r="G175">
        <f>IF(TABLE_VOCODERS_TEST1!R175=0,IF(TABLE_VOCODERS_TEST1!$E175="G",1,0),IF(TABLE_VOCODERS_TEST1!$F175="G",1,0))</f>
        <v>0</v>
      </c>
      <c r="H175">
        <v>1</v>
      </c>
    </row>
    <row r="176" spans="1:8">
      <c r="A176" t="str">
        <f>TABLE_VOCODERS_TEST1!G176</f>
        <v>joa</v>
      </c>
      <c r="B176" t="str">
        <f>TABLE_VOCODERS_TEST1!H176</f>
        <v>Neutra</v>
      </c>
      <c r="C176">
        <f>IF(TABLE_VOCODERS_TEST1!E176="G",TABLE_VOCODERS_TEST1!M176,TABLE_VOCODERS_TEST1!N176)</f>
        <v>4</v>
      </c>
      <c r="D176">
        <f>IF(TABLE_VOCODERS_TEST1!E176="G",TABLE_VOCODERS_TEST1!K176,TABLE_VOCODERS_TEST1!L176)</f>
        <v>3</v>
      </c>
      <c r="E176">
        <f>IF(TABLE_VOCODERS_TEST1!I176=0,IF(TABLE_VOCODERS_TEST1!$E176="G",1,0),IF(TABLE_VOCODERS_TEST1!$F176="G",1,0))</f>
        <v>0</v>
      </c>
      <c r="F176">
        <f>IF(TABLE_VOCODERS_TEST1!J176=0,IF(TABLE_VOCODERS_TEST1!$E176="G",1,0),IF(TABLE_VOCODERS_TEST1!$F176="G",1,0))</f>
        <v>0</v>
      </c>
      <c r="G176">
        <f>IF(TABLE_VOCODERS_TEST1!R176=0,IF(TABLE_VOCODERS_TEST1!$E176="G",1,0),IF(TABLE_VOCODERS_TEST1!$F176="G",1,0))</f>
        <v>1</v>
      </c>
      <c r="H176">
        <v>1</v>
      </c>
    </row>
    <row r="177" spans="1:8">
      <c r="A177" t="str">
        <f>TABLE_VOCODERS_TEST1!G177</f>
        <v>joa</v>
      </c>
      <c r="B177" t="str">
        <f>TABLE_VOCODERS_TEST1!H177</f>
        <v>Neutra</v>
      </c>
      <c r="C177">
        <f>IF(TABLE_VOCODERS_TEST1!E177="G",TABLE_VOCODERS_TEST1!M177,TABLE_VOCODERS_TEST1!N177)</f>
        <v>2</v>
      </c>
      <c r="D177">
        <f>IF(TABLE_VOCODERS_TEST1!E177="G",TABLE_VOCODERS_TEST1!K177,TABLE_VOCODERS_TEST1!L177)</f>
        <v>2</v>
      </c>
      <c r="E177">
        <f>IF(TABLE_VOCODERS_TEST1!I177=0,IF(TABLE_VOCODERS_TEST1!$E177="G",1,0),IF(TABLE_VOCODERS_TEST1!$F177="G",1,0))</f>
        <v>1</v>
      </c>
      <c r="F177">
        <f>IF(TABLE_VOCODERS_TEST1!J177=0,IF(TABLE_VOCODERS_TEST1!$E177="G",1,0),IF(TABLE_VOCODERS_TEST1!$F177="G",1,0))</f>
        <v>1</v>
      </c>
      <c r="G177">
        <f>IF(TABLE_VOCODERS_TEST1!R177=0,IF(TABLE_VOCODERS_TEST1!$E177="G",1,0),IF(TABLE_VOCODERS_TEST1!$F177="G",1,0))</f>
        <v>1</v>
      </c>
      <c r="H177">
        <v>1</v>
      </c>
    </row>
    <row r="178" spans="1:8">
      <c r="A178" t="str">
        <f>TABLE_VOCODERS_TEST1!G178</f>
        <v>joa</v>
      </c>
      <c r="B178" t="str">
        <f>TABLE_VOCODERS_TEST1!H178</f>
        <v>Neutra</v>
      </c>
      <c r="C178">
        <f>IF(TABLE_VOCODERS_TEST1!E178="G",TABLE_VOCODERS_TEST1!M178,TABLE_VOCODERS_TEST1!N178)</f>
        <v>1</v>
      </c>
      <c r="D178">
        <f>IF(TABLE_VOCODERS_TEST1!E178="G",TABLE_VOCODERS_TEST1!K178,TABLE_VOCODERS_TEST1!L178)</f>
        <v>2</v>
      </c>
      <c r="E178">
        <f>IF(TABLE_VOCODERS_TEST1!I178=0,IF(TABLE_VOCODERS_TEST1!$E178="G",1,0),IF(TABLE_VOCODERS_TEST1!$F178="G",1,0))</f>
        <v>1</v>
      </c>
      <c r="F178">
        <f>IF(TABLE_VOCODERS_TEST1!J178=0,IF(TABLE_VOCODERS_TEST1!$E178="G",1,0),IF(TABLE_VOCODERS_TEST1!$F178="G",1,0))</f>
        <v>0</v>
      </c>
      <c r="G178">
        <f>IF(TABLE_VOCODERS_TEST1!R178=0,IF(TABLE_VOCODERS_TEST1!$E178="G",1,0),IF(TABLE_VOCODERS_TEST1!$F178="G",1,0))</f>
        <v>1</v>
      </c>
      <c r="H178">
        <v>1</v>
      </c>
    </row>
    <row r="179" spans="1:8">
      <c r="A179" t="str">
        <f>TABLE_VOCODERS_TEST1!G179</f>
        <v>joa</v>
      </c>
      <c r="B179" t="str">
        <f>TABLE_VOCODERS_TEST1!H179</f>
        <v>Sorpresa</v>
      </c>
      <c r="C179">
        <f>IF(TABLE_VOCODERS_TEST1!E179="G",TABLE_VOCODERS_TEST1!M179,TABLE_VOCODERS_TEST1!N179)</f>
        <v>2</v>
      </c>
      <c r="D179">
        <f>IF(TABLE_VOCODERS_TEST1!E179="G",TABLE_VOCODERS_TEST1!K179,TABLE_VOCODERS_TEST1!L179)</f>
        <v>1</v>
      </c>
      <c r="E179">
        <f>IF(TABLE_VOCODERS_TEST1!I179=0,IF(TABLE_VOCODERS_TEST1!$E179="G",1,0),IF(TABLE_VOCODERS_TEST1!$F179="G",1,0))</f>
        <v>0</v>
      </c>
      <c r="F179">
        <f>IF(TABLE_VOCODERS_TEST1!J179=0,IF(TABLE_VOCODERS_TEST1!$E179="G",1,0),IF(TABLE_VOCODERS_TEST1!$F179="G",1,0))</f>
        <v>0</v>
      </c>
      <c r="G179">
        <f>IF(TABLE_VOCODERS_TEST1!R179=0,IF(TABLE_VOCODERS_TEST1!$E179="G",1,0),IF(TABLE_VOCODERS_TEST1!$F179="G",1,0))</f>
        <v>0</v>
      </c>
      <c r="H179">
        <v>1</v>
      </c>
    </row>
    <row r="180" spans="1:8">
      <c r="A180" t="str">
        <f>TABLE_VOCODERS_TEST1!G180</f>
        <v>joa</v>
      </c>
      <c r="B180" t="str">
        <f>TABLE_VOCODERS_TEST1!H180</f>
        <v>Tristeza</v>
      </c>
      <c r="C180">
        <f>IF(TABLE_VOCODERS_TEST1!E180="G",TABLE_VOCODERS_TEST1!M180,TABLE_VOCODERS_TEST1!N180)</f>
        <v>1</v>
      </c>
      <c r="D180">
        <f>IF(TABLE_VOCODERS_TEST1!E180="G",TABLE_VOCODERS_TEST1!K180,TABLE_VOCODERS_TEST1!L180)</f>
        <v>1</v>
      </c>
      <c r="E180">
        <f>IF(TABLE_VOCODERS_TEST1!I180=0,IF(TABLE_VOCODERS_TEST1!$E180="G",1,0),IF(TABLE_VOCODERS_TEST1!$F180="G",1,0))</f>
        <v>1</v>
      </c>
      <c r="F180">
        <f>IF(TABLE_VOCODERS_TEST1!J180=0,IF(TABLE_VOCODERS_TEST1!$E180="G",1,0),IF(TABLE_VOCODERS_TEST1!$F180="G",1,0))</f>
        <v>1</v>
      </c>
      <c r="G180">
        <f>IF(TABLE_VOCODERS_TEST1!R180=0,IF(TABLE_VOCODERS_TEST1!$E180="G",1,0),IF(TABLE_VOCODERS_TEST1!$F180="G",1,0))</f>
        <v>0</v>
      </c>
      <c r="H180">
        <v>1</v>
      </c>
    </row>
    <row r="181" spans="1:8">
      <c r="A181" t="str">
        <f>TABLE_VOCODERS_TEST1!G181</f>
        <v>joa</v>
      </c>
      <c r="B181" t="str">
        <f>TABLE_VOCODERS_TEST1!H181</f>
        <v>Tristeza</v>
      </c>
      <c r="C181">
        <f>IF(TABLE_VOCODERS_TEST1!E181="G",TABLE_VOCODERS_TEST1!M181,TABLE_VOCODERS_TEST1!N181)</f>
        <v>2</v>
      </c>
      <c r="D181">
        <f>IF(TABLE_VOCODERS_TEST1!E181="G",TABLE_VOCODERS_TEST1!K181,TABLE_VOCODERS_TEST1!L181)</f>
        <v>1</v>
      </c>
      <c r="E181">
        <f>IF(TABLE_VOCODERS_TEST1!I181=0,IF(TABLE_VOCODERS_TEST1!$E181="G",1,0),IF(TABLE_VOCODERS_TEST1!$F181="G",1,0))</f>
        <v>1</v>
      </c>
      <c r="F181">
        <f>IF(TABLE_VOCODERS_TEST1!J181=0,IF(TABLE_VOCODERS_TEST1!$E181="G",1,0),IF(TABLE_VOCODERS_TEST1!$F181="G",1,0))</f>
        <v>1</v>
      </c>
      <c r="G181">
        <f>IF(TABLE_VOCODERS_TEST1!R181=0,IF(TABLE_VOCODERS_TEST1!$E181="G",1,0),IF(TABLE_VOCODERS_TEST1!$F181="G",1,0))</f>
        <v>0</v>
      </c>
      <c r="H181">
        <v>1</v>
      </c>
    </row>
    <row r="182" spans="1:8">
      <c r="A182" t="str">
        <f>TABLE_VOCODERS_TEST1!G182</f>
        <v>joa</v>
      </c>
      <c r="B182" t="str">
        <f>TABLE_VOCODERS_TEST1!H182</f>
        <v>Enfado</v>
      </c>
      <c r="C182">
        <f>IF(TABLE_VOCODERS_TEST1!E182="G",TABLE_VOCODERS_TEST1!M182,TABLE_VOCODERS_TEST1!N182)</f>
        <v>1</v>
      </c>
      <c r="D182">
        <f>IF(TABLE_VOCODERS_TEST1!E182="G",TABLE_VOCODERS_TEST1!K182,TABLE_VOCODERS_TEST1!L182)</f>
        <v>0</v>
      </c>
      <c r="E182">
        <f>IF(TABLE_VOCODERS_TEST1!I182=0,IF(TABLE_VOCODERS_TEST1!$E182="G",1,0),IF(TABLE_VOCODERS_TEST1!$F182="G",1,0))</f>
        <v>0</v>
      </c>
      <c r="F182">
        <f>IF(TABLE_VOCODERS_TEST1!J182=0,IF(TABLE_VOCODERS_TEST1!$E182="G",1,0),IF(TABLE_VOCODERS_TEST1!$F182="G",1,0))</f>
        <v>0</v>
      </c>
      <c r="G182">
        <f>IF(TABLE_VOCODERS_TEST1!R182=0,IF(TABLE_VOCODERS_TEST1!$E182="G",1,0),IF(TABLE_VOCODERS_TEST1!$F182="G",1,0))</f>
        <v>0</v>
      </c>
      <c r="H182">
        <v>1</v>
      </c>
    </row>
    <row r="183" spans="1:8">
      <c r="A183" t="str">
        <f>TABLE_VOCODERS_TEST1!G183</f>
        <v>joa</v>
      </c>
      <c r="B183" t="str">
        <f>TABLE_VOCODERS_TEST1!H183</f>
        <v>Alegría</v>
      </c>
      <c r="C183">
        <f>IF(TABLE_VOCODERS_TEST1!E183="G",TABLE_VOCODERS_TEST1!M183,TABLE_VOCODERS_TEST1!N183)</f>
        <v>2</v>
      </c>
      <c r="D183">
        <f>IF(TABLE_VOCODERS_TEST1!E183="G",TABLE_VOCODERS_TEST1!K183,TABLE_VOCODERS_TEST1!L183)</f>
        <v>2</v>
      </c>
      <c r="E183">
        <f>IF(TABLE_VOCODERS_TEST1!I183=0,IF(TABLE_VOCODERS_TEST1!$E183="G",1,0),IF(TABLE_VOCODERS_TEST1!$F183="G",1,0))</f>
        <v>1</v>
      </c>
      <c r="F183">
        <f>IF(TABLE_VOCODERS_TEST1!J183=0,IF(TABLE_VOCODERS_TEST1!$E183="G",1,0),IF(TABLE_VOCODERS_TEST1!$F183="G",1,0))</f>
        <v>0</v>
      </c>
      <c r="G183">
        <f>IF(TABLE_VOCODERS_TEST1!R183=0,IF(TABLE_VOCODERS_TEST1!$E183="G",1,0),IF(TABLE_VOCODERS_TEST1!$F183="G",1,0))</f>
        <v>0</v>
      </c>
      <c r="H183">
        <v>1</v>
      </c>
    </row>
    <row r="184" spans="1:8">
      <c r="A184" t="str">
        <f>TABLE_VOCODERS_TEST1!G184</f>
        <v>joa</v>
      </c>
      <c r="B184" t="str">
        <f>TABLE_VOCODERS_TEST1!H184</f>
        <v>Neutra</v>
      </c>
      <c r="C184">
        <f>IF(TABLE_VOCODERS_TEST1!E184="G",TABLE_VOCODERS_TEST1!M184,TABLE_VOCODERS_TEST1!N184)</f>
        <v>0</v>
      </c>
      <c r="D184">
        <f>IF(TABLE_VOCODERS_TEST1!E184="G",TABLE_VOCODERS_TEST1!K184,TABLE_VOCODERS_TEST1!L184)</f>
        <v>2</v>
      </c>
      <c r="E184">
        <f>IF(TABLE_VOCODERS_TEST1!I184=0,IF(TABLE_VOCODERS_TEST1!$E184="G",1,0),IF(TABLE_VOCODERS_TEST1!$F184="G",1,0))</f>
        <v>0</v>
      </c>
      <c r="F184">
        <f>IF(TABLE_VOCODERS_TEST1!J184=0,IF(TABLE_VOCODERS_TEST1!$E184="G",1,0),IF(TABLE_VOCODERS_TEST1!$F184="G",1,0))</f>
        <v>0</v>
      </c>
      <c r="G184">
        <f>IF(TABLE_VOCODERS_TEST1!R184=0,IF(TABLE_VOCODERS_TEST1!$E184="G",1,0),IF(TABLE_VOCODERS_TEST1!$F184="G",1,0))</f>
        <v>0</v>
      </c>
      <c r="H184">
        <v>1</v>
      </c>
    </row>
    <row r="185" spans="1:8">
      <c r="A185" t="str">
        <f>TABLE_VOCODERS_TEST1!G185</f>
        <v>joa</v>
      </c>
      <c r="B185" t="str">
        <f>TABLE_VOCODERS_TEST1!H185</f>
        <v>Alegría</v>
      </c>
      <c r="C185">
        <f>IF(TABLE_VOCODERS_TEST1!E185="G",TABLE_VOCODERS_TEST1!M185,TABLE_VOCODERS_TEST1!N185)</f>
        <v>4</v>
      </c>
      <c r="D185">
        <f>IF(TABLE_VOCODERS_TEST1!E185="G",TABLE_VOCODERS_TEST1!K185,TABLE_VOCODERS_TEST1!L185)</f>
        <v>2</v>
      </c>
      <c r="E185">
        <f>IF(TABLE_VOCODERS_TEST1!I185=0,IF(TABLE_VOCODERS_TEST1!$E185="G",1,0),IF(TABLE_VOCODERS_TEST1!$F185="G",1,0))</f>
        <v>1</v>
      </c>
      <c r="F185">
        <f>IF(TABLE_VOCODERS_TEST1!J185=0,IF(TABLE_VOCODERS_TEST1!$E185="G",1,0),IF(TABLE_VOCODERS_TEST1!$F185="G",1,0))</f>
        <v>1</v>
      </c>
      <c r="G185">
        <f>IF(TABLE_VOCODERS_TEST1!R185=0,IF(TABLE_VOCODERS_TEST1!$E185="G",1,0),IF(TABLE_VOCODERS_TEST1!$F185="G",1,0))</f>
        <v>0</v>
      </c>
      <c r="H185">
        <v>1</v>
      </c>
    </row>
    <row r="186" spans="1:8">
      <c r="A186" t="str">
        <f>TABLE_VOCODERS_TEST1!G186</f>
        <v>joa</v>
      </c>
      <c r="B186" t="str">
        <f>TABLE_VOCODERS_TEST1!H186</f>
        <v>Alegría</v>
      </c>
      <c r="C186">
        <f>IF(TABLE_VOCODERS_TEST1!E186="G",TABLE_VOCODERS_TEST1!M186,TABLE_VOCODERS_TEST1!N186)</f>
        <v>2</v>
      </c>
      <c r="D186">
        <f>IF(TABLE_VOCODERS_TEST1!E186="G",TABLE_VOCODERS_TEST1!K186,TABLE_VOCODERS_TEST1!L186)</f>
        <v>2</v>
      </c>
      <c r="E186">
        <f>IF(TABLE_VOCODERS_TEST1!I186=0,IF(TABLE_VOCODERS_TEST1!$E186="G",1,0),IF(TABLE_VOCODERS_TEST1!$F186="G",1,0))</f>
        <v>0</v>
      </c>
      <c r="F186">
        <f>IF(TABLE_VOCODERS_TEST1!J186=0,IF(TABLE_VOCODERS_TEST1!$E186="G",1,0),IF(TABLE_VOCODERS_TEST1!$F186="G",1,0))</f>
        <v>0</v>
      </c>
      <c r="G186">
        <f>IF(TABLE_VOCODERS_TEST1!R186=0,IF(TABLE_VOCODERS_TEST1!$E186="G",1,0),IF(TABLE_VOCODERS_TEST1!$F186="G",1,0))</f>
        <v>0</v>
      </c>
      <c r="H186">
        <v>1</v>
      </c>
    </row>
    <row r="187" spans="1:8">
      <c r="A187" t="str">
        <f>TABLE_VOCODERS_TEST1!G187</f>
        <v>joa</v>
      </c>
      <c r="B187" t="str">
        <f>TABLE_VOCODERS_TEST1!H187</f>
        <v>Enfado</v>
      </c>
      <c r="C187">
        <f>IF(TABLE_VOCODERS_TEST1!E187="G",TABLE_VOCODERS_TEST1!M187,TABLE_VOCODERS_TEST1!N187)</f>
        <v>2</v>
      </c>
      <c r="D187">
        <f>IF(TABLE_VOCODERS_TEST1!E187="G",TABLE_VOCODERS_TEST1!K187,TABLE_VOCODERS_TEST1!L187)</f>
        <v>1</v>
      </c>
      <c r="E187">
        <f>IF(TABLE_VOCODERS_TEST1!I187=0,IF(TABLE_VOCODERS_TEST1!$E187="G",1,0),IF(TABLE_VOCODERS_TEST1!$F187="G",1,0))</f>
        <v>0</v>
      </c>
      <c r="F187">
        <f>IF(TABLE_VOCODERS_TEST1!J187=0,IF(TABLE_VOCODERS_TEST1!$E187="G",1,0),IF(TABLE_VOCODERS_TEST1!$F187="G",1,0))</f>
        <v>0</v>
      </c>
      <c r="G187">
        <f>IF(TABLE_VOCODERS_TEST1!R187=0,IF(TABLE_VOCODERS_TEST1!$E187="G",1,0),IF(TABLE_VOCODERS_TEST1!$F187="G",1,0))</f>
        <v>0</v>
      </c>
      <c r="H187">
        <v>1</v>
      </c>
    </row>
    <row r="188" spans="1:8">
      <c r="A188" t="str">
        <f>TABLE_VOCODERS_TEST1!G188</f>
        <v>joa</v>
      </c>
      <c r="B188" t="str">
        <f>TABLE_VOCODERS_TEST1!H188</f>
        <v>Enfado</v>
      </c>
      <c r="C188">
        <f>IF(TABLE_VOCODERS_TEST1!E188="G",TABLE_VOCODERS_TEST1!M188,TABLE_VOCODERS_TEST1!N188)</f>
        <v>2</v>
      </c>
      <c r="D188">
        <f>IF(TABLE_VOCODERS_TEST1!E188="G",TABLE_VOCODERS_TEST1!K188,TABLE_VOCODERS_TEST1!L188)</f>
        <v>1</v>
      </c>
      <c r="E188">
        <f>IF(TABLE_VOCODERS_TEST1!I188=0,IF(TABLE_VOCODERS_TEST1!$E188="G",1,0),IF(TABLE_VOCODERS_TEST1!$F188="G",1,0))</f>
        <v>0</v>
      </c>
      <c r="F188">
        <f>IF(TABLE_VOCODERS_TEST1!J188=0,IF(TABLE_VOCODERS_TEST1!$E188="G",1,0),IF(TABLE_VOCODERS_TEST1!$F188="G",1,0))</f>
        <v>0</v>
      </c>
      <c r="G188">
        <f>IF(TABLE_VOCODERS_TEST1!R188=0,IF(TABLE_VOCODERS_TEST1!$E188="G",1,0),IF(TABLE_VOCODERS_TEST1!$F188="G",1,0))</f>
        <v>0</v>
      </c>
      <c r="H188">
        <v>1</v>
      </c>
    </row>
    <row r="189" spans="1:8">
      <c r="A189" t="str">
        <f>TABLE_VOCODERS_TEST1!G189</f>
        <v>joa</v>
      </c>
      <c r="B189" t="str">
        <f>TABLE_VOCODERS_TEST1!H189</f>
        <v>Sorpresa</v>
      </c>
      <c r="C189">
        <f>IF(TABLE_VOCODERS_TEST1!E189="G",TABLE_VOCODERS_TEST1!M189,TABLE_VOCODERS_TEST1!N189)</f>
        <v>2</v>
      </c>
      <c r="D189">
        <f>IF(TABLE_VOCODERS_TEST1!E189="G",TABLE_VOCODERS_TEST1!K189,TABLE_VOCODERS_TEST1!L189)</f>
        <v>2</v>
      </c>
      <c r="E189">
        <f>IF(TABLE_VOCODERS_TEST1!I189=0,IF(TABLE_VOCODERS_TEST1!$E189="G",1,0),IF(TABLE_VOCODERS_TEST1!$F189="G",1,0))</f>
        <v>1</v>
      </c>
      <c r="F189">
        <f>IF(TABLE_VOCODERS_TEST1!J189=0,IF(TABLE_VOCODERS_TEST1!$E189="G",1,0),IF(TABLE_VOCODERS_TEST1!$F189="G",1,0))</f>
        <v>1</v>
      </c>
      <c r="G189">
        <f>IF(TABLE_VOCODERS_TEST1!R189=0,IF(TABLE_VOCODERS_TEST1!$E189="G",1,0),IF(TABLE_VOCODERS_TEST1!$F189="G",1,0))</f>
        <v>0</v>
      </c>
      <c r="H189">
        <v>1</v>
      </c>
    </row>
    <row r="190" spans="1:8">
      <c r="A190" t="str">
        <f>TABLE_VOCODERS_TEST1!G190</f>
        <v>joa</v>
      </c>
      <c r="B190" t="str">
        <f>TABLE_VOCODERS_TEST1!H190</f>
        <v>Neutra</v>
      </c>
      <c r="C190">
        <f>IF(TABLE_VOCODERS_TEST1!E190="G",TABLE_VOCODERS_TEST1!M190,TABLE_VOCODERS_TEST1!N190)</f>
        <v>2</v>
      </c>
      <c r="D190">
        <f>IF(TABLE_VOCODERS_TEST1!E190="G",TABLE_VOCODERS_TEST1!K190,TABLE_VOCODERS_TEST1!L190)</f>
        <v>3</v>
      </c>
      <c r="E190">
        <f>IF(TABLE_VOCODERS_TEST1!I190=0,IF(TABLE_VOCODERS_TEST1!$E190="G",1,0),IF(TABLE_VOCODERS_TEST1!$F190="G",1,0))</f>
        <v>1</v>
      </c>
      <c r="F190">
        <f>IF(TABLE_VOCODERS_TEST1!J190=0,IF(TABLE_VOCODERS_TEST1!$E190="G",1,0),IF(TABLE_VOCODERS_TEST1!$F190="G",1,0))</f>
        <v>1</v>
      </c>
      <c r="G190">
        <f>IF(TABLE_VOCODERS_TEST1!R190=0,IF(TABLE_VOCODERS_TEST1!$E190="G",1,0),IF(TABLE_VOCODERS_TEST1!$F190="G",1,0))</f>
        <v>1</v>
      </c>
      <c r="H190">
        <v>1</v>
      </c>
    </row>
    <row r="191" spans="1:8">
      <c r="A191" t="str">
        <f>TABLE_VOCODERS_TEST1!G191</f>
        <v>joa</v>
      </c>
      <c r="B191" t="str">
        <f>TABLE_VOCODERS_TEST1!H191</f>
        <v>Tristeza</v>
      </c>
      <c r="C191">
        <f>IF(TABLE_VOCODERS_TEST1!E191="G",TABLE_VOCODERS_TEST1!M191,TABLE_VOCODERS_TEST1!N191)</f>
        <v>1</v>
      </c>
      <c r="D191">
        <f>IF(TABLE_VOCODERS_TEST1!E191="G",TABLE_VOCODERS_TEST1!K191,TABLE_VOCODERS_TEST1!L191)</f>
        <v>2</v>
      </c>
      <c r="E191">
        <f>IF(TABLE_VOCODERS_TEST1!I191=0,IF(TABLE_VOCODERS_TEST1!$E191="G",1,0),IF(TABLE_VOCODERS_TEST1!$F191="G",1,0))</f>
        <v>1</v>
      </c>
      <c r="F191">
        <f>IF(TABLE_VOCODERS_TEST1!J191=0,IF(TABLE_VOCODERS_TEST1!$E191="G",1,0),IF(TABLE_VOCODERS_TEST1!$F191="G",1,0))</f>
        <v>0</v>
      </c>
      <c r="G191">
        <f>IF(TABLE_VOCODERS_TEST1!R191=0,IF(TABLE_VOCODERS_TEST1!$E191="G",1,0),IF(TABLE_VOCODERS_TEST1!$F191="G",1,0))</f>
        <v>0</v>
      </c>
      <c r="H191">
        <v>1</v>
      </c>
    </row>
    <row r="192" spans="1:8">
      <c r="A192" t="str">
        <f>TABLE_VOCODERS_TEST1!G192</f>
        <v>joa</v>
      </c>
      <c r="B192" t="str">
        <f>TABLE_VOCODERS_TEST1!H192</f>
        <v>Sorpresa</v>
      </c>
      <c r="C192">
        <f>IF(TABLE_VOCODERS_TEST1!E192="G",TABLE_VOCODERS_TEST1!M192,TABLE_VOCODERS_TEST1!N192)</f>
        <v>2</v>
      </c>
      <c r="D192">
        <f>IF(TABLE_VOCODERS_TEST1!E192="G",TABLE_VOCODERS_TEST1!K192,TABLE_VOCODERS_TEST1!L192)</f>
        <v>2</v>
      </c>
      <c r="E192">
        <f>IF(TABLE_VOCODERS_TEST1!I192=0,IF(TABLE_VOCODERS_TEST1!$E192="G",1,0),IF(TABLE_VOCODERS_TEST1!$F192="G",1,0))</f>
        <v>0</v>
      </c>
      <c r="F192">
        <f>IF(TABLE_VOCODERS_TEST1!J192=0,IF(TABLE_VOCODERS_TEST1!$E192="G",1,0),IF(TABLE_VOCODERS_TEST1!$F192="G",1,0))</f>
        <v>0</v>
      </c>
      <c r="G192">
        <f>IF(TABLE_VOCODERS_TEST1!R192=0,IF(TABLE_VOCODERS_TEST1!$E192="G",1,0),IF(TABLE_VOCODERS_TEST1!$F192="G",1,0))</f>
        <v>0</v>
      </c>
      <c r="H192">
        <v>1</v>
      </c>
    </row>
    <row r="193" spans="1:8">
      <c r="A193" t="str">
        <f>TABLE_VOCODERS_TEST1!G193</f>
        <v>joa</v>
      </c>
      <c r="B193" t="str">
        <f>TABLE_VOCODERS_TEST1!H193</f>
        <v>Tristeza</v>
      </c>
      <c r="C193">
        <f>IF(TABLE_VOCODERS_TEST1!E193="G",TABLE_VOCODERS_TEST1!M193,TABLE_VOCODERS_TEST1!N193)</f>
        <v>2</v>
      </c>
      <c r="D193">
        <f>IF(TABLE_VOCODERS_TEST1!E193="G",TABLE_VOCODERS_TEST1!K193,TABLE_VOCODERS_TEST1!L193)</f>
        <v>2</v>
      </c>
      <c r="E193">
        <f>IF(TABLE_VOCODERS_TEST1!I193=0,IF(TABLE_VOCODERS_TEST1!$E193="G",1,0),IF(TABLE_VOCODERS_TEST1!$F193="G",1,0))</f>
        <v>1</v>
      </c>
      <c r="F193">
        <f>IF(TABLE_VOCODERS_TEST1!J193=0,IF(TABLE_VOCODERS_TEST1!$E193="G",1,0),IF(TABLE_VOCODERS_TEST1!$F193="G",1,0))</f>
        <v>1</v>
      </c>
      <c r="G193">
        <f>IF(TABLE_VOCODERS_TEST1!R193=0,IF(TABLE_VOCODERS_TEST1!$E193="G",1,0),IF(TABLE_VOCODERS_TEST1!$F193="G",1,0))</f>
        <v>0</v>
      </c>
      <c r="H193">
        <v>1</v>
      </c>
    </row>
    <row r="194" spans="1:8">
      <c r="A194" t="str">
        <f>TABLE_VOCODERS_TEST1!G194</f>
        <v>joa</v>
      </c>
      <c r="B194" t="str">
        <f>TABLE_VOCODERS_TEST1!H194</f>
        <v>Alegría</v>
      </c>
      <c r="C194">
        <f>IF(TABLE_VOCODERS_TEST1!E194="G",TABLE_VOCODERS_TEST1!M194,TABLE_VOCODERS_TEST1!N194)</f>
        <v>3</v>
      </c>
      <c r="D194">
        <f>IF(TABLE_VOCODERS_TEST1!E194="G",TABLE_VOCODERS_TEST1!K194,TABLE_VOCODERS_TEST1!L194)</f>
        <v>3</v>
      </c>
      <c r="E194">
        <f>IF(TABLE_VOCODERS_TEST1!I194=0,IF(TABLE_VOCODERS_TEST1!$E194="G",1,0),IF(TABLE_VOCODERS_TEST1!$F194="G",1,0))</f>
        <v>1</v>
      </c>
      <c r="F194">
        <f>IF(TABLE_VOCODERS_TEST1!J194=0,IF(TABLE_VOCODERS_TEST1!$E194="G",1,0),IF(TABLE_VOCODERS_TEST1!$F194="G",1,0))</f>
        <v>1</v>
      </c>
      <c r="G194">
        <f>IF(TABLE_VOCODERS_TEST1!R194=0,IF(TABLE_VOCODERS_TEST1!$E194="G",1,0),IF(TABLE_VOCODERS_TEST1!$F194="G",1,0))</f>
        <v>1</v>
      </c>
      <c r="H194">
        <v>1</v>
      </c>
    </row>
    <row r="195" spans="1:8">
      <c r="A195" t="str">
        <f>TABLE_VOCODERS_TEST1!G195</f>
        <v>joa</v>
      </c>
      <c r="B195" t="str">
        <f>TABLE_VOCODERS_TEST1!H195</f>
        <v>Enfado</v>
      </c>
      <c r="C195">
        <f>IF(TABLE_VOCODERS_TEST1!E195="G",TABLE_VOCODERS_TEST1!M195,TABLE_VOCODERS_TEST1!N195)</f>
        <v>2</v>
      </c>
      <c r="D195">
        <f>IF(TABLE_VOCODERS_TEST1!E195="G",TABLE_VOCODERS_TEST1!K195,TABLE_VOCODERS_TEST1!L195)</f>
        <v>2</v>
      </c>
      <c r="E195">
        <f>IF(TABLE_VOCODERS_TEST1!I195=0,IF(TABLE_VOCODERS_TEST1!$E195="G",1,0),IF(TABLE_VOCODERS_TEST1!$F195="G",1,0))</f>
        <v>0</v>
      </c>
      <c r="F195">
        <f>IF(TABLE_VOCODERS_TEST1!J195=0,IF(TABLE_VOCODERS_TEST1!$E195="G",1,0),IF(TABLE_VOCODERS_TEST1!$F195="G",1,0))</f>
        <v>0</v>
      </c>
      <c r="G195">
        <f>IF(TABLE_VOCODERS_TEST1!R195=0,IF(TABLE_VOCODERS_TEST1!$E195="G",1,0),IF(TABLE_VOCODERS_TEST1!$F195="G",1,0))</f>
        <v>1</v>
      </c>
      <c r="H195">
        <v>1</v>
      </c>
    </row>
    <row r="196" spans="1:8">
      <c r="A196" t="str">
        <f>TABLE_VOCODERS_TEST1!G196</f>
        <v>joa</v>
      </c>
      <c r="B196" t="str">
        <f>TABLE_VOCODERS_TEST1!H196</f>
        <v>Sorpresa</v>
      </c>
      <c r="C196">
        <f>IF(TABLE_VOCODERS_TEST1!E196="G",TABLE_VOCODERS_TEST1!M196,TABLE_VOCODERS_TEST1!N196)</f>
        <v>2</v>
      </c>
      <c r="D196">
        <f>IF(TABLE_VOCODERS_TEST1!E196="G",TABLE_VOCODERS_TEST1!K196,TABLE_VOCODERS_TEST1!L196)</f>
        <v>1</v>
      </c>
      <c r="E196">
        <f>IF(TABLE_VOCODERS_TEST1!I196=0,IF(TABLE_VOCODERS_TEST1!$E196="G",1,0),IF(TABLE_VOCODERS_TEST1!$F196="G",1,0))</f>
        <v>1</v>
      </c>
      <c r="F196">
        <f>IF(TABLE_VOCODERS_TEST1!J196=0,IF(TABLE_VOCODERS_TEST1!$E196="G",1,0),IF(TABLE_VOCODERS_TEST1!$F196="G",1,0))</f>
        <v>0</v>
      </c>
      <c r="G196">
        <f>IF(TABLE_VOCODERS_TEST1!R196=0,IF(TABLE_VOCODERS_TEST1!$E196="G",1,0),IF(TABLE_VOCODERS_TEST1!$F196="G",1,0))</f>
        <v>1</v>
      </c>
      <c r="H196">
        <v>1</v>
      </c>
    </row>
    <row r="197" spans="1:8">
      <c r="A197" t="str">
        <f>TABLE_VOCODERS_TEST1!G197</f>
        <v>joa</v>
      </c>
      <c r="B197" t="str">
        <f>TABLE_VOCODERS_TEST1!H197</f>
        <v>Neutra</v>
      </c>
      <c r="C197">
        <f>IF(TABLE_VOCODERS_TEST1!E197="G",TABLE_VOCODERS_TEST1!M197,TABLE_VOCODERS_TEST1!N197)</f>
        <v>2</v>
      </c>
      <c r="D197">
        <f>IF(TABLE_VOCODERS_TEST1!E197="G",TABLE_VOCODERS_TEST1!K197,TABLE_VOCODERS_TEST1!L197)</f>
        <v>3</v>
      </c>
      <c r="E197">
        <f>IF(TABLE_VOCODERS_TEST1!I197=0,IF(TABLE_VOCODERS_TEST1!$E197="G",1,0),IF(TABLE_VOCODERS_TEST1!$F197="G",1,0))</f>
        <v>1</v>
      </c>
      <c r="F197">
        <f>IF(TABLE_VOCODERS_TEST1!J197=0,IF(TABLE_VOCODERS_TEST1!$E197="G",1,0),IF(TABLE_VOCODERS_TEST1!$F197="G",1,0))</f>
        <v>1</v>
      </c>
      <c r="G197">
        <f>IF(TABLE_VOCODERS_TEST1!R197=0,IF(TABLE_VOCODERS_TEST1!$E197="G",1,0),IF(TABLE_VOCODERS_TEST1!$F197="G",1,0))</f>
        <v>1</v>
      </c>
      <c r="H197">
        <v>1</v>
      </c>
    </row>
    <row r="198" spans="1:8">
      <c r="A198" t="str">
        <f>TABLE_VOCODERS_TEST1!G198</f>
        <v>joa</v>
      </c>
      <c r="B198" t="str">
        <f>TABLE_VOCODERS_TEST1!H198</f>
        <v>Tristeza</v>
      </c>
      <c r="C198">
        <f>IF(TABLE_VOCODERS_TEST1!E198="G",TABLE_VOCODERS_TEST1!M198,TABLE_VOCODERS_TEST1!N198)</f>
        <v>0</v>
      </c>
      <c r="D198">
        <f>IF(TABLE_VOCODERS_TEST1!E198="G",TABLE_VOCODERS_TEST1!K198,TABLE_VOCODERS_TEST1!L198)</f>
        <v>0</v>
      </c>
      <c r="E198">
        <f>IF(TABLE_VOCODERS_TEST1!I198=0,IF(TABLE_VOCODERS_TEST1!$E198="G",1,0),IF(TABLE_VOCODERS_TEST1!$F198="G",1,0))</f>
        <v>0</v>
      </c>
      <c r="F198">
        <f>IF(TABLE_VOCODERS_TEST1!J198=0,IF(TABLE_VOCODERS_TEST1!$E198="G",1,0),IF(TABLE_VOCODERS_TEST1!$F198="G",1,0))</f>
        <v>0</v>
      </c>
      <c r="G198">
        <f>IF(TABLE_VOCODERS_TEST1!R198=0,IF(TABLE_VOCODERS_TEST1!$E198="G",1,0),IF(TABLE_VOCODERS_TEST1!$F198="G",1,0))</f>
        <v>0</v>
      </c>
      <c r="H198">
        <v>1</v>
      </c>
    </row>
    <row r="199" spans="1:8">
      <c r="A199" t="str">
        <f>TABLE_VOCODERS_TEST1!G199</f>
        <v>joa</v>
      </c>
      <c r="B199" t="str">
        <f>TABLE_VOCODERS_TEST1!H199</f>
        <v>Sorpresa</v>
      </c>
      <c r="C199">
        <f>IF(TABLE_VOCODERS_TEST1!E199="G",TABLE_VOCODERS_TEST1!M199,TABLE_VOCODERS_TEST1!N199)</f>
        <v>1</v>
      </c>
      <c r="D199">
        <f>IF(TABLE_VOCODERS_TEST1!E199="G",TABLE_VOCODERS_TEST1!K199,TABLE_VOCODERS_TEST1!L199)</f>
        <v>2</v>
      </c>
      <c r="E199">
        <f>IF(TABLE_VOCODERS_TEST1!I199=0,IF(TABLE_VOCODERS_TEST1!$E199="G",1,0),IF(TABLE_VOCODERS_TEST1!$F199="G",1,0))</f>
        <v>0</v>
      </c>
      <c r="F199">
        <f>IF(TABLE_VOCODERS_TEST1!J199=0,IF(TABLE_VOCODERS_TEST1!$E199="G",1,0),IF(TABLE_VOCODERS_TEST1!$F199="G",1,0))</f>
        <v>0</v>
      </c>
      <c r="G199">
        <f>IF(TABLE_VOCODERS_TEST1!R199=0,IF(TABLE_VOCODERS_TEST1!$E199="G",1,0),IF(TABLE_VOCODERS_TEST1!$F199="G",1,0))</f>
        <v>0</v>
      </c>
      <c r="H199">
        <v>1</v>
      </c>
    </row>
    <row r="200" spans="1:8">
      <c r="A200" t="str">
        <f>TABLE_VOCODERS_TEST1!G200</f>
        <v>joa</v>
      </c>
      <c r="B200" t="str">
        <f>TABLE_VOCODERS_TEST1!H200</f>
        <v>Tristeza</v>
      </c>
      <c r="C200">
        <f>IF(TABLE_VOCODERS_TEST1!E200="G",TABLE_VOCODERS_TEST1!M200,TABLE_VOCODERS_TEST1!N200)</f>
        <v>1</v>
      </c>
      <c r="D200">
        <f>IF(TABLE_VOCODERS_TEST1!E200="G",TABLE_VOCODERS_TEST1!K200,TABLE_VOCODERS_TEST1!L200)</f>
        <v>0</v>
      </c>
      <c r="E200">
        <f>IF(TABLE_VOCODERS_TEST1!I200=0,IF(TABLE_VOCODERS_TEST1!$E200="G",1,0),IF(TABLE_VOCODERS_TEST1!$F200="G",1,0))</f>
        <v>0</v>
      </c>
      <c r="F200">
        <f>IF(TABLE_VOCODERS_TEST1!J200=0,IF(TABLE_VOCODERS_TEST1!$E200="G",1,0),IF(TABLE_VOCODERS_TEST1!$F200="G",1,0))</f>
        <v>0</v>
      </c>
      <c r="G200">
        <f>IF(TABLE_VOCODERS_TEST1!R200=0,IF(TABLE_VOCODERS_TEST1!$E200="G",1,0),IF(TABLE_VOCODERS_TEST1!$F200="G",1,0))</f>
        <v>0</v>
      </c>
      <c r="H200">
        <v>1</v>
      </c>
    </row>
    <row r="201" spans="1:8">
      <c r="A201" t="str">
        <f>TABLE_VOCODERS_TEST1!G201</f>
        <v>joa</v>
      </c>
      <c r="B201" t="str">
        <f>TABLE_VOCODERS_TEST1!H201</f>
        <v>Alegría</v>
      </c>
      <c r="C201">
        <f>IF(TABLE_VOCODERS_TEST1!E201="G",TABLE_VOCODERS_TEST1!M201,TABLE_VOCODERS_TEST1!N201)</f>
        <v>2</v>
      </c>
      <c r="D201">
        <f>IF(TABLE_VOCODERS_TEST1!E201="G",TABLE_VOCODERS_TEST1!K201,TABLE_VOCODERS_TEST1!L201)</f>
        <v>0</v>
      </c>
      <c r="E201">
        <f>IF(TABLE_VOCODERS_TEST1!I201=0,IF(TABLE_VOCODERS_TEST1!$E201="G",1,0),IF(TABLE_VOCODERS_TEST1!$F201="G",1,0))</f>
        <v>0</v>
      </c>
      <c r="F201">
        <f>IF(TABLE_VOCODERS_TEST1!J201=0,IF(TABLE_VOCODERS_TEST1!$E201="G",1,0),IF(TABLE_VOCODERS_TEST1!$F201="G",1,0))</f>
        <v>0</v>
      </c>
      <c r="G201">
        <f>IF(TABLE_VOCODERS_TEST1!R201=0,IF(TABLE_VOCODERS_TEST1!$E201="G",1,0),IF(TABLE_VOCODERS_TEST1!$F201="G",1,0))</f>
        <v>0</v>
      </c>
      <c r="H201">
        <v>1</v>
      </c>
    </row>
    <row r="202" spans="1:8">
      <c r="A202" t="str">
        <f>TABLE_VOCODERS_TEST1!G202</f>
        <v>joa</v>
      </c>
      <c r="B202" t="str">
        <f>TABLE_VOCODERS_TEST1!H202</f>
        <v>Enfado</v>
      </c>
      <c r="C202">
        <f>IF(TABLE_VOCODERS_TEST1!E202="G",TABLE_VOCODERS_TEST1!M202,TABLE_VOCODERS_TEST1!N202)</f>
        <v>1</v>
      </c>
      <c r="D202">
        <f>IF(TABLE_VOCODERS_TEST1!E202="G",TABLE_VOCODERS_TEST1!K202,TABLE_VOCODERS_TEST1!L202)</f>
        <v>0</v>
      </c>
      <c r="E202">
        <f>IF(TABLE_VOCODERS_TEST1!I202=0,IF(TABLE_VOCODERS_TEST1!$E202="G",1,0),IF(TABLE_VOCODERS_TEST1!$F202="G",1,0))</f>
        <v>0</v>
      </c>
      <c r="F202">
        <f>IF(TABLE_VOCODERS_TEST1!J202=0,IF(TABLE_VOCODERS_TEST1!$E202="G",1,0),IF(TABLE_VOCODERS_TEST1!$F202="G",1,0))</f>
        <v>0</v>
      </c>
      <c r="G202">
        <f>IF(TABLE_VOCODERS_TEST1!R202=0,IF(TABLE_VOCODERS_TEST1!$E202="G",1,0),IF(TABLE_VOCODERS_TEST1!$F202="G",1,0))</f>
        <v>0</v>
      </c>
      <c r="H202">
        <v>1</v>
      </c>
    </row>
    <row r="203" spans="1:8">
      <c r="A203" t="str">
        <f>TABLE_VOCODERS_TEST1!G203</f>
        <v>joa</v>
      </c>
      <c r="B203" t="str">
        <f>TABLE_VOCODERS_TEST1!H203</f>
        <v>Sorpresa</v>
      </c>
      <c r="C203">
        <f>IF(TABLE_VOCODERS_TEST1!E203="G",TABLE_VOCODERS_TEST1!M203,TABLE_VOCODERS_TEST1!N203)</f>
        <v>2</v>
      </c>
      <c r="D203">
        <f>IF(TABLE_VOCODERS_TEST1!E203="G",TABLE_VOCODERS_TEST1!K203,TABLE_VOCODERS_TEST1!L203)</f>
        <v>3</v>
      </c>
      <c r="E203">
        <f>IF(TABLE_VOCODERS_TEST1!I203=0,IF(TABLE_VOCODERS_TEST1!$E203="G",1,0),IF(TABLE_VOCODERS_TEST1!$F203="G",1,0))</f>
        <v>0</v>
      </c>
      <c r="F203">
        <f>IF(TABLE_VOCODERS_TEST1!J203=0,IF(TABLE_VOCODERS_TEST1!$E203="G",1,0),IF(TABLE_VOCODERS_TEST1!$F203="G",1,0))</f>
        <v>0</v>
      </c>
      <c r="G203">
        <f>IF(TABLE_VOCODERS_TEST1!R203=0,IF(TABLE_VOCODERS_TEST1!$E203="G",1,0),IF(TABLE_VOCODERS_TEST1!$F203="G",1,0))</f>
        <v>0</v>
      </c>
      <c r="H203">
        <v>1</v>
      </c>
    </row>
    <row r="204" spans="1:8">
      <c r="A204" t="str">
        <f>TABLE_VOCODERS_TEST1!G204</f>
        <v>joa</v>
      </c>
      <c r="B204" t="str">
        <f>TABLE_VOCODERS_TEST1!H204</f>
        <v>Neutra</v>
      </c>
      <c r="C204">
        <f>IF(TABLE_VOCODERS_TEST1!E204="G",TABLE_VOCODERS_TEST1!M204,TABLE_VOCODERS_TEST1!N204)</f>
        <v>1</v>
      </c>
      <c r="D204">
        <f>IF(TABLE_VOCODERS_TEST1!E204="G",TABLE_VOCODERS_TEST1!K204,TABLE_VOCODERS_TEST1!L204)</f>
        <v>3</v>
      </c>
      <c r="E204">
        <f>IF(TABLE_VOCODERS_TEST1!I204=0,IF(TABLE_VOCODERS_TEST1!$E204="G",1,0),IF(TABLE_VOCODERS_TEST1!$F204="G",1,0))</f>
        <v>0</v>
      </c>
      <c r="F204">
        <f>IF(TABLE_VOCODERS_TEST1!J204=0,IF(TABLE_VOCODERS_TEST1!$E204="G",1,0),IF(TABLE_VOCODERS_TEST1!$F204="G",1,0))</f>
        <v>0</v>
      </c>
      <c r="G204">
        <f>IF(TABLE_VOCODERS_TEST1!R204=0,IF(TABLE_VOCODERS_TEST1!$E204="G",1,0),IF(TABLE_VOCODERS_TEST1!$F204="G",1,0))</f>
        <v>0</v>
      </c>
      <c r="H204">
        <v>1</v>
      </c>
    </row>
    <row r="205" spans="1:8">
      <c r="A205" t="str">
        <f>TABLE_VOCODERS_TEST1!G205</f>
        <v>joa</v>
      </c>
      <c r="B205" t="str">
        <f>TABLE_VOCODERS_TEST1!H205</f>
        <v>Neutra</v>
      </c>
      <c r="C205">
        <f>IF(TABLE_VOCODERS_TEST1!E205="G",TABLE_VOCODERS_TEST1!M205,TABLE_VOCODERS_TEST1!N205)</f>
        <v>2</v>
      </c>
      <c r="D205">
        <f>IF(TABLE_VOCODERS_TEST1!E205="G",TABLE_VOCODERS_TEST1!K205,TABLE_VOCODERS_TEST1!L205)</f>
        <v>3</v>
      </c>
      <c r="E205">
        <f>IF(TABLE_VOCODERS_TEST1!I205=0,IF(TABLE_VOCODERS_TEST1!$E205="G",1,0),IF(TABLE_VOCODERS_TEST1!$F205="G",1,0))</f>
        <v>0</v>
      </c>
      <c r="F205">
        <f>IF(TABLE_VOCODERS_TEST1!J205=0,IF(TABLE_VOCODERS_TEST1!$E205="G",1,0),IF(TABLE_VOCODERS_TEST1!$F205="G",1,0))</f>
        <v>0</v>
      </c>
      <c r="G205">
        <f>IF(TABLE_VOCODERS_TEST1!R205=0,IF(TABLE_VOCODERS_TEST1!$E205="G",1,0),IF(TABLE_VOCODERS_TEST1!$F205="G",1,0))</f>
        <v>0</v>
      </c>
      <c r="H205">
        <v>1</v>
      </c>
    </row>
    <row r="206" spans="1:8">
      <c r="A206" t="str">
        <f>TABLE_VOCODERS_TEST1!G206</f>
        <v>joa</v>
      </c>
      <c r="B206" t="str">
        <f>TABLE_VOCODERS_TEST1!H206</f>
        <v>Sorpresa</v>
      </c>
      <c r="C206">
        <f>IF(TABLE_VOCODERS_TEST1!E206="G",TABLE_VOCODERS_TEST1!M206,TABLE_VOCODERS_TEST1!N206)</f>
        <v>1</v>
      </c>
      <c r="D206">
        <f>IF(TABLE_VOCODERS_TEST1!E206="G",TABLE_VOCODERS_TEST1!K206,TABLE_VOCODERS_TEST1!L206)</f>
        <v>2</v>
      </c>
      <c r="E206">
        <f>IF(TABLE_VOCODERS_TEST1!I206=0,IF(TABLE_VOCODERS_TEST1!$E206="G",1,0),IF(TABLE_VOCODERS_TEST1!$F206="G",1,0))</f>
        <v>0</v>
      </c>
      <c r="F206">
        <f>IF(TABLE_VOCODERS_TEST1!J206=0,IF(TABLE_VOCODERS_TEST1!$E206="G",1,0),IF(TABLE_VOCODERS_TEST1!$F206="G",1,0))</f>
        <v>0</v>
      </c>
      <c r="G206">
        <f>IF(TABLE_VOCODERS_TEST1!R206=0,IF(TABLE_VOCODERS_TEST1!$E206="G",1,0),IF(TABLE_VOCODERS_TEST1!$F206="G",1,0))</f>
        <v>0</v>
      </c>
      <c r="H206">
        <v>1</v>
      </c>
    </row>
    <row r="207" spans="1:8">
      <c r="A207" t="str">
        <f>TABLE_VOCODERS_TEST1!G207</f>
        <v>joa</v>
      </c>
      <c r="B207" t="str">
        <f>TABLE_VOCODERS_TEST1!H207</f>
        <v>Tristeza</v>
      </c>
      <c r="C207">
        <f>IF(TABLE_VOCODERS_TEST1!E207="G",TABLE_VOCODERS_TEST1!M207,TABLE_VOCODERS_TEST1!N207)</f>
        <v>1</v>
      </c>
      <c r="D207">
        <f>IF(TABLE_VOCODERS_TEST1!E207="G",TABLE_VOCODERS_TEST1!K207,TABLE_VOCODERS_TEST1!L207)</f>
        <v>2</v>
      </c>
      <c r="E207">
        <f>IF(TABLE_VOCODERS_TEST1!I207=0,IF(TABLE_VOCODERS_TEST1!$E207="G",1,0),IF(TABLE_VOCODERS_TEST1!$F207="G",1,0))</f>
        <v>0</v>
      </c>
      <c r="F207">
        <f>IF(TABLE_VOCODERS_TEST1!J207=0,IF(TABLE_VOCODERS_TEST1!$E207="G",1,0),IF(TABLE_VOCODERS_TEST1!$F207="G",1,0))</f>
        <v>0</v>
      </c>
      <c r="G207">
        <f>IF(TABLE_VOCODERS_TEST1!R207=0,IF(TABLE_VOCODERS_TEST1!$E207="G",1,0),IF(TABLE_VOCODERS_TEST1!$F207="G",1,0))</f>
        <v>0</v>
      </c>
      <c r="H207">
        <v>1</v>
      </c>
    </row>
    <row r="208" spans="1:8">
      <c r="A208" t="str">
        <f>TABLE_VOCODERS_TEST1!G208</f>
        <v>joa</v>
      </c>
      <c r="B208" t="str">
        <f>TABLE_VOCODERS_TEST1!H208</f>
        <v>Tristeza</v>
      </c>
      <c r="C208">
        <f>IF(TABLE_VOCODERS_TEST1!E208="G",TABLE_VOCODERS_TEST1!M208,TABLE_VOCODERS_TEST1!N208)</f>
        <v>1</v>
      </c>
      <c r="D208">
        <f>IF(TABLE_VOCODERS_TEST1!E208="G",TABLE_VOCODERS_TEST1!K208,TABLE_VOCODERS_TEST1!L208)</f>
        <v>0</v>
      </c>
      <c r="E208">
        <f>IF(TABLE_VOCODERS_TEST1!I208=0,IF(TABLE_VOCODERS_TEST1!$E208="G",1,0),IF(TABLE_VOCODERS_TEST1!$F208="G",1,0))</f>
        <v>0</v>
      </c>
      <c r="F208">
        <f>IF(TABLE_VOCODERS_TEST1!J208=0,IF(TABLE_VOCODERS_TEST1!$E208="G",1,0),IF(TABLE_VOCODERS_TEST1!$F208="G",1,0))</f>
        <v>0</v>
      </c>
      <c r="G208">
        <f>IF(TABLE_VOCODERS_TEST1!R208=0,IF(TABLE_VOCODERS_TEST1!$E208="G",1,0),IF(TABLE_VOCODERS_TEST1!$F208="G",1,0))</f>
        <v>0</v>
      </c>
      <c r="H208">
        <v>1</v>
      </c>
    </row>
    <row r="209" spans="1:8">
      <c r="A209" t="str">
        <f>TABLE_VOCODERS_TEST1!G209</f>
        <v>joa</v>
      </c>
      <c r="B209" t="str">
        <f>TABLE_VOCODERS_TEST1!H209</f>
        <v>Enfado</v>
      </c>
      <c r="C209">
        <f>IF(TABLE_VOCODERS_TEST1!E209="G",TABLE_VOCODERS_TEST1!M209,TABLE_VOCODERS_TEST1!N209)</f>
        <v>1</v>
      </c>
      <c r="D209">
        <f>IF(TABLE_VOCODERS_TEST1!E209="G",TABLE_VOCODERS_TEST1!K209,TABLE_VOCODERS_TEST1!L209)</f>
        <v>1</v>
      </c>
      <c r="E209">
        <f>IF(TABLE_VOCODERS_TEST1!I209=0,IF(TABLE_VOCODERS_TEST1!$E209="G",1,0),IF(TABLE_VOCODERS_TEST1!$F209="G",1,0))</f>
        <v>0</v>
      </c>
      <c r="F209">
        <f>IF(TABLE_VOCODERS_TEST1!J209=0,IF(TABLE_VOCODERS_TEST1!$E209="G",1,0),IF(TABLE_VOCODERS_TEST1!$F209="G",1,0))</f>
        <v>0</v>
      </c>
      <c r="G209">
        <f>IF(TABLE_VOCODERS_TEST1!R209=0,IF(TABLE_VOCODERS_TEST1!$E209="G",1,0),IF(TABLE_VOCODERS_TEST1!$F209="G",1,0))</f>
        <v>0</v>
      </c>
      <c r="H209">
        <v>1</v>
      </c>
    </row>
    <row r="210" spans="1:8">
      <c r="A210" t="str">
        <f>TABLE_VOCODERS_TEST1!G210</f>
        <v>joa</v>
      </c>
      <c r="B210" t="str">
        <f>TABLE_VOCODERS_TEST1!H210</f>
        <v>Alegría</v>
      </c>
      <c r="C210">
        <f>IF(TABLE_VOCODERS_TEST1!E210="G",TABLE_VOCODERS_TEST1!M210,TABLE_VOCODERS_TEST1!N210)</f>
        <v>2</v>
      </c>
      <c r="D210">
        <f>IF(TABLE_VOCODERS_TEST1!E210="G",TABLE_VOCODERS_TEST1!K210,TABLE_VOCODERS_TEST1!L210)</f>
        <v>3</v>
      </c>
      <c r="E210">
        <f>IF(TABLE_VOCODERS_TEST1!I210=0,IF(TABLE_VOCODERS_TEST1!$E210="G",1,0),IF(TABLE_VOCODERS_TEST1!$F210="G",1,0))</f>
        <v>0</v>
      </c>
      <c r="F210">
        <f>IF(TABLE_VOCODERS_TEST1!J210=0,IF(TABLE_VOCODERS_TEST1!$E210="G",1,0),IF(TABLE_VOCODERS_TEST1!$F210="G",1,0))</f>
        <v>0</v>
      </c>
      <c r="G210">
        <f>IF(TABLE_VOCODERS_TEST1!R210=0,IF(TABLE_VOCODERS_TEST1!$E210="G",1,0),IF(TABLE_VOCODERS_TEST1!$F210="G",1,0))</f>
        <v>0</v>
      </c>
      <c r="H210">
        <v>1</v>
      </c>
    </row>
    <row r="211" spans="1:8">
      <c r="A211" t="str">
        <f>TABLE_VOCODERS_TEST1!G211</f>
        <v>joa</v>
      </c>
      <c r="B211" t="str">
        <f>TABLE_VOCODERS_TEST1!H211</f>
        <v>Neutra</v>
      </c>
      <c r="C211">
        <f>IF(TABLE_VOCODERS_TEST1!E211="G",TABLE_VOCODERS_TEST1!M211,TABLE_VOCODERS_TEST1!N211)</f>
        <v>2</v>
      </c>
      <c r="D211">
        <f>IF(TABLE_VOCODERS_TEST1!E211="G",TABLE_VOCODERS_TEST1!K211,TABLE_VOCODERS_TEST1!L211)</f>
        <v>2</v>
      </c>
      <c r="E211">
        <f>IF(TABLE_VOCODERS_TEST1!I211=0,IF(TABLE_VOCODERS_TEST1!$E211="G",1,0),IF(TABLE_VOCODERS_TEST1!$F211="G",1,0))</f>
        <v>0</v>
      </c>
      <c r="F211">
        <f>IF(TABLE_VOCODERS_TEST1!J211=0,IF(TABLE_VOCODERS_TEST1!$E211="G",1,0),IF(TABLE_VOCODERS_TEST1!$F211="G",1,0))</f>
        <v>0</v>
      </c>
      <c r="G211">
        <f>IF(TABLE_VOCODERS_TEST1!R211=0,IF(TABLE_VOCODERS_TEST1!$E211="G",1,0),IF(TABLE_VOCODERS_TEST1!$F211="G",1,0))</f>
        <v>1</v>
      </c>
      <c r="H211">
        <v>1</v>
      </c>
    </row>
    <row r="212" spans="1:8">
      <c r="A212" t="str">
        <f>TABLE_VOCODERS_TEST1!G212</f>
        <v>joa</v>
      </c>
      <c r="B212" t="str">
        <f>TABLE_VOCODERS_TEST1!H212</f>
        <v>Alegría</v>
      </c>
      <c r="C212">
        <f>IF(TABLE_VOCODERS_TEST1!E212="G",TABLE_VOCODERS_TEST1!M212,TABLE_VOCODERS_TEST1!N212)</f>
        <v>1</v>
      </c>
      <c r="D212">
        <f>IF(TABLE_VOCODERS_TEST1!E212="G",TABLE_VOCODERS_TEST1!K212,TABLE_VOCODERS_TEST1!L212)</f>
        <v>2</v>
      </c>
      <c r="E212">
        <f>IF(TABLE_VOCODERS_TEST1!I212=0,IF(TABLE_VOCODERS_TEST1!$E212="G",1,0),IF(TABLE_VOCODERS_TEST1!$F212="G",1,0))</f>
        <v>0</v>
      </c>
      <c r="F212">
        <f>IF(TABLE_VOCODERS_TEST1!J212=0,IF(TABLE_VOCODERS_TEST1!$E212="G",1,0),IF(TABLE_VOCODERS_TEST1!$F212="G",1,0))</f>
        <v>0</v>
      </c>
      <c r="G212">
        <f>IF(TABLE_VOCODERS_TEST1!R212=0,IF(TABLE_VOCODERS_TEST1!$E212="G",1,0),IF(TABLE_VOCODERS_TEST1!$F212="G",1,0))</f>
        <v>0</v>
      </c>
      <c r="H212">
        <v>1</v>
      </c>
    </row>
    <row r="213" spans="1:8">
      <c r="A213" t="str">
        <f>TABLE_VOCODERS_TEST1!G213</f>
        <v>joa</v>
      </c>
      <c r="B213" t="str">
        <f>TABLE_VOCODERS_TEST1!H213</f>
        <v>Alegría</v>
      </c>
      <c r="C213">
        <f>IF(TABLE_VOCODERS_TEST1!E213="G",TABLE_VOCODERS_TEST1!M213,TABLE_VOCODERS_TEST1!N213)</f>
        <v>2</v>
      </c>
      <c r="D213">
        <f>IF(TABLE_VOCODERS_TEST1!E213="G",TABLE_VOCODERS_TEST1!K213,TABLE_VOCODERS_TEST1!L213)</f>
        <v>3</v>
      </c>
      <c r="E213">
        <f>IF(TABLE_VOCODERS_TEST1!I213=0,IF(TABLE_VOCODERS_TEST1!$E213="G",1,0),IF(TABLE_VOCODERS_TEST1!$F213="G",1,0))</f>
        <v>0</v>
      </c>
      <c r="F213">
        <f>IF(TABLE_VOCODERS_TEST1!J213=0,IF(TABLE_VOCODERS_TEST1!$E213="G",1,0),IF(TABLE_VOCODERS_TEST1!$F213="G",1,0))</f>
        <v>0</v>
      </c>
      <c r="G213">
        <f>IF(TABLE_VOCODERS_TEST1!R213=0,IF(TABLE_VOCODERS_TEST1!$E213="G",1,0),IF(TABLE_VOCODERS_TEST1!$F213="G",1,0))</f>
        <v>0</v>
      </c>
      <c r="H213">
        <v>1</v>
      </c>
    </row>
    <row r="214" spans="1:8">
      <c r="A214" t="str">
        <f>TABLE_VOCODERS_TEST1!G214</f>
        <v>joa</v>
      </c>
      <c r="B214" t="str">
        <f>TABLE_VOCODERS_TEST1!H214</f>
        <v>Enfado</v>
      </c>
      <c r="C214">
        <f>IF(TABLE_VOCODERS_TEST1!E214="G",TABLE_VOCODERS_TEST1!M214,TABLE_VOCODERS_TEST1!N214)</f>
        <v>2</v>
      </c>
      <c r="D214">
        <f>IF(TABLE_VOCODERS_TEST1!E214="G",TABLE_VOCODERS_TEST1!K214,TABLE_VOCODERS_TEST1!L214)</f>
        <v>1</v>
      </c>
      <c r="E214">
        <f>IF(TABLE_VOCODERS_TEST1!I214=0,IF(TABLE_VOCODERS_TEST1!$E214="G",1,0),IF(TABLE_VOCODERS_TEST1!$F214="G",1,0))</f>
        <v>0</v>
      </c>
      <c r="F214">
        <f>IF(TABLE_VOCODERS_TEST1!J214=0,IF(TABLE_VOCODERS_TEST1!$E214="G",1,0),IF(TABLE_VOCODERS_TEST1!$F214="G",1,0))</f>
        <v>0</v>
      </c>
      <c r="G214">
        <f>IF(TABLE_VOCODERS_TEST1!R214=0,IF(TABLE_VOCODERS_TEST1!$E214="G",1,0),IF(TABLE_VOCODERS_TEST1!$F214="G",1,0))</f>
        <v>0</v>
      </c>
      <c r="H214">
        <v>1</v>
      </c>
    </row>
    <row r="215" spans="1:8">
      <c r="A215" t="str">
        <f>TABLE_VOCODERS_TEST1!G215</f>
        <v>joa</v>
      </c>
      <c r="B215" t="str">
        <f>TABLE_VOCODERS_TEST1!H215</f>
        <v>Enfado</v>
      </c>
      <c r="C215">
        <f>IF(TABLE_VOCODERS_TEST1!E215="G",TABLE_VOCODERS_TEST1!M215,TABLE_VOCODERS_TEST1!N215)</f>
        <v>1</v>
      </c>
      <c r="D215">
        <f>IF(TABLE_VOCODERS_TEST1!E215="G",TABLE_VOCODERS_TEST1!K215,TABLE_VOCODERS_TEST1!L215)</f>
        <v>0</v>
      </c>
      <c r="E215">
        <f>IF(TABLE_VOCODERS_TEST1!I215=0,IF(TABLE_VOCODERS_TEST1!$E215="G",1,0),IF(TABLE_VOCODERS_TEST1!$F215="G",1,0))</f>
        <v>0</v>
      </c>
      <c r="F215">
        <f>IF(TABLE_VOCODERS_TEST1!J215=0,IF(TABLE_VOCODERS_TEST1!$E215="G",1,0),IF(TABLE_VOCODERS_TEST1!$F215="G",1,0))</f>
        <v>0</v>
      </c>
      <c r="G215">
        <f>IF(TABLE_VOCODERS_TEST1!R215=0,IF(TABLE_VOCODERS_TEST1!$E215="G",1,0),IF(TABLE_VOCODERS_TEST1!$F215="G",1,0))</f>
        <v>1</v>
      </c>
      <c r="H215">
        <v>1</v>
      </c>
    </row>
    <row r="216" spans="1:8">
      <c r="A216" t="str">
        <f>TABLE_VOCODERS_TEST1!G216</f>
        <v>joa</v>
      </c>
      <c r="B216" t="str">
        <f>TABLE_VOCODERS_TEST1!H216</f>
        <v>Sorpresa</v>
      </c>
      <c r="C216">
        <f>IF(TABLE_VOCODERS_TEST1!E216="G",TABLE_VOCODERS_TEST1!M216,TABLE_VOCODERS_TEST1!N216)</f>
        <v>2</v>
      </c>
      <c r="D216">
        <f>IF(TABLE_VOCODERS_TEST1!E216="G",TABLE_VOCODERS_TEST1!K216,TABLE_VOCODERS_TEST1!L216)</f>
        <v>4</v>
      </c>
      <c r="E216">
        <f>IF(TABLE_VOCODERS_TEST1!I216=0,IF(TABLE_VOCODERS_TEST1!$E216="G",1,0),IF(TABLE_VOCODERS_TEST1!$F216="G",1,0))</f>
        <v>0</v>
      </c>
      <c r="F216">
        <f>IF(TABLE_VOCODERS_TEST1!J216=0,IF(TABLE_VOCODERS_TEST1!$E216="G",1,0),IF(TABLE_VOCODERS_TEST1!$F216="G",1,0))</f>
        <v>0</v>
      </c>
      <c r="G216">
        <f>IF(TABLE_VOCODERS_TEST1!R216=0,IF(TABLE_VOCODERS_TEST1!$E216="G",1,0),IF(TABLE_VOCODERS_TEST1!$F216="G",1,0))</f>
        <v>0</v>
      </c>
      <c r="H216">
        <v>1</v>
      </c>
    </row>
    <row r="217" spans="1:8">
      <c r="A217" t="str">
        <f>TABLE_VOCODERS_TEST1!G217</f>
        <v>joa</v>
      </c>
      <c r="B217" t="str">
        <f>TABLE_VOCODERS_TEST1!H217</f>
        <v>Sorpresa</v>
      </c>
      <c r="C217">
        <f>IF(TABLE_VOCODERS_TEST1!E217="G",TABLE_VOCODERS_TEST1!M217,TABLE_VOCODERS_TEST1!N217)</f>
        <v>2</v>
      </c>
      <c r="D217">
        <f>IF(TABLE_VOCODERS_TEST1!E217="G",TABLE_VOCODERS_TEST1!K217,TABLE_VOCODERS_TEST1!L217)</f>
        <v>1</v>
      </c>
      <c r="E217">
        <f>IF(TABLE_VOCODERS_TEST1!I217=0,IF(TABLE_VOCODERS_TEST1!$E217="G",1,0),IF(TABLE_VOCODERS_TEST1!$F217="G",1,0))</f>
        <v>0</v>
      </c>
      <c r="F217">
        <f>IF(TABLE_VOCODERS_TEST1!J217=0,IF(TABLE_VOCODERS_TEST1!$E217="G",1,0),IF(TABLE_VOCODERS_TEST1!$F217="G",1,0))</f>
        <v>0</v>
      </c>
      <c r="G217">
        <f>IF(TABLE_VOCODERS_TEST1!R217=0,IF(TABLE_VOCODERS_TEST1!$E217="G",1,0),IF(TABLE_VOCODERS_TEST1!$F217="G",1,0))</f>
        <v>0</v>
      </c>
      <c r="H217">
        <v>1</v>
      </c>
    </row>
    <row r="218" spans="1:8">
      <c r="A218" t="str">
        <f>TABLE_VOCODERS_TEST1!G218</f>
        <v>joa</v>
      </c>
      <c r="B218" t="str">
        <f>TABLE_VOCODERS_TEST1!H218</f>
        <v>Neutra</v>
      </c>
      <c r="C218">
        <f>IF(TABLE_VOCODERS_TEST1!E218="G",TABLE_VOCODERS_TEST1!M218,TABLE_VOCODERS_TEST1!N218)</f>
        <v>2</v>
      </c>
      <c r="D218">
        <f>IF(TABLE_VOCODERS_TEST1!E218="G",TABLE_VOCODERS_TEST1!K218,TABLE_VOCODERS_TEST1!L218)</f>
        <v>3</v>
      </c>
      <c r="E218">
        <f>IF(TABLE_VOCODERS_TEST1!I218=0,IF(TABLE_VOCODERS_TEST1!$E218="G",1,0),IF(TABLE_VOCODERS_TEST1!$F218="G",1,0))</f>
        <v>1</v>
      </c>
      <c r="F218">
        <f>IF(TABLE_VOCODERS_TEST1!J218=0,IF(TABLE_VOCODERS_TEST1!$E218="G",1,0),IF(TABLE_VOCODERS_TEST1!$F218="G",1,0))</f>
        <v>0</v>
      </c>
      <c r="G218">
        <f>IF(TABLE_VOCODERS_TEST1!R218=0,IF(TABLE_VOCODERS_TEST1!$E218="G",1,0),IF(TABLE_VOCODERS_TEST1!$F218="G",1,0))</f>
        <v>0</v>
      </c>
      <c r="H218">
        <v>1</v>
      </c>
    </row>
    <row r="219" spans="1:8">
      <c r="A219" t="str">
        <f>TABLE_VOCODERS_TEST1!G219</f>
        <v>joa</v>
      </c>
      <c r="B219" t="str">
        <f>TABLE_VOCODERS_TEST1!H219</f>
        <v>Neutra</v>
      </c>
      <c r="C219">
        <f>IF(TABLE_VOCODERS_TEST1!E219="G",TABLE_VOCODERS_TEST1!M219,TABLE_VOCODERS_TEST1!N219)</f>
        <v>2</v>
      </c>
      <c r="D219">
        <f>IF(TABLE_VOCODERS_TEST1!E219="G",TABLE_VOCODERS_TEST1!K219,TABLE_VOCODERS_TEST1!L219)</f>
        <v>4</v>
      </c>
      <c r="E219">
        <f>IF(TABLE_VOCODERS_TEST1!I219=0,IF(TABLE_VOCODERS_TEST1!$E219="G",1,0),IF(TABLE_VOCODERS_TEST1!$F219="G",1,0))</f>
        <v>1</v>
      </c>
      <c r="F219">
        <f>IF(TABLE_VOCODERS_TEST1!J219=0,IF(TABLE_VOCODERS_TEST1!$E219="G",1,0),IF(TABLE_VOCODERS_TEST1!$F219="G",1,0))</f>
        <v>0</v>
      </c>
      <c r="G219">
        <f>IF(TABLE_VOCODERS_TEST1!R219=0,IF(TABLE_VOCODERS_TEST1!$E219="G",1,0),IF(TABLE_VOCODERS_TEST1!$F219="G",1,0))</f>
        <v>0</v>
      </c>
      <c r="H219">
        <v>1</v>
      </c>
    </row>
    <row r="220" spans="1:8">
      <c r="A220" t="str">
        <f>TABLE_VOCODERS_TEST1!G220</f>
        <v>joa</v>
      </c>
      <c r="B220" t="str">
        <f>TABLE_VOCODERS_TEST1!H220</f>
        <v>Sorpresa</v>
      </c>
      <c r="C220">
        <f>IF(TABLE_VOCODERS_TEST1!E220="G",TABLE_VOCODERS_TEST1!M220,TABLE_VOCODERS_TEST1!N220)</f>
        <v>2</v>
      </c>
      <c r="D220">
        <f>IF(TABLE_VOCODERS_TEST1!E220="G",TABLE_VOCODERS_TEST1!K220,TABLE_VOCODERS_TEST1!L220)</f>
        <v>4</v>
      </c>
      <c r="E220">
        <f>IF(TABLE_VOCODERS_TEST1!I220=0,IF(TABLE_VOCODERS_TEST1!$E220="G",1,0),IF(TABLE_VOCODERS_TEST1!$F220="G",1,0))</f>
        <v>1</v>
      </c>
      <c r="F220">
        <f>IF(TABLE_VOCODERS_TEST1!J220=0,IF(TABLE_VOCODERS_TEST1!$E220="G",1,0),IF(TABLE_VOCODERS_TEST1!$F220="G",1,0))</f>
        <v>0</v>
      </c>
      <c r="G220">
        <f>IF(TABLE_VOCODERS_TEST1!R220=0,IF(TABLE_VOCODERS_TEST1!$E220="G",1,0),IF(TABLE_VOCODERS_TEST1!$F220="G",1,0))</f>
        <v>0</v>
      </c>
      <c r="H220">
        <v>1</v>
      </c>
    </row>
    <row r="221" spans="1:8">
      <c r="A221" t="str">
        <f>TABLE_VOCODERS_TEST1!G221</f>
        <v>joa</v>
      </c>
      <c r="B221" t="str">
        <f>TABLE_VOCODERS_TEST1!H221</f>
        <v>Tristeza</v>
      </c>
      <c r="C221">
        <f>IF(TABLE_VOCODERS_TEST1!E221="G",TABLE_VOCODERS_TEST1!M221,TABLE_VOCODERS_TEST1!N221)</f>
        <v>2</v>
      </c>
      <c r="D221">
        <f>IF(TABLE_VOCODERS_TEST1!E221="G",TABLE_VOCODERS_TEST1!K221,TABLE_VOCODERS_TEST1!L221)</f>
        <v>2</v>
      </c>
      <c r="E221">
        <f>IF(TABLE_VOCODERS_TEST1!I221=0,IF(TABLE_VOCODERS_TEST1!$E221="G",1,0),IF(TABLE_VOCODERS_TEST1!$F221="G",1,0))</f>
        <v>1</v>
      </c>
      <c r="F221">
        <f>IF(TABLE_VOCODERS_TEST1!J221=0,IF(TABLE_VOCODERS_TEST1!$E221="G",1,0),IF(TABLE_VOCODERS_TEST1!$F221="G",1,0))</f>
        <v>0</v>
      </c>
      <c r="G221">
        <f>IF(TABLE_VOCODERS_TEST1!R221=0,IF(TABLE_VOCODERS_TEST1!$E221="G",1,0),IF(TABLE_VOCODERS_TEST1!$F221="G",1,0))</f>
        <v>0</v>
      </c>
      <c r="H221">
        <v>1</v>
      </c>
    </row>
    <row r="222" spans="1:8">
      <c r="A222" t="str">
        <f>TABLE_VOCODERS_TEST1!G222</f>
        <v>joa</v>
      </c>
      <c r="B222" t="str">
        <f>TABLE_VOCODERS_TEST1!H222</f>
        <v>Tristeza</v>
      </c>
      <c r="C222">
        <f>IF(TABLE_VOCODERS_TEST1!E222="G",TABLE_VOCODERS_TEST1!M222,TABLE_VOCODERS_TEST1!N222)</f>
        <v>2</v>
      </c>
      <c r="D222">
        <f>IF(TABLE_VOCODERS_TEST1!E222="G",TABLE_VOCODERS_TEST1!K222,TABLE_VOCODERS_TEST1!L222)</f>
        <v>3</v>
      </c>
      <c r="E222">
        <f>IF(TABLE_VOCODERS_TEST1!I222=0,IF(TABLE_VOCODERS_TEST1!$E222="G",1,0),IF(TABLE_VOCODERS_TEST1!$F222="G",1,0))</f>
        <v>1</v>
      </c>
      <c r="F222">
        <f>IF(TABLE_VOCODERS_TEST1!J222=0,IF(TABLE_VOCODERS_TEST1!$E222="G",1,0),IF(TABLE_VOCODERS_TEST1!$F222="G",1,0))</f>
        <v>0</v>
      </c>
      <c r="G222">
        <f>IF(TABLE_VOCODERS_TEST1!R222=0,IF(TABLE_VOCODERS_TEST1!$E222="G",1,0),IF(TABLE_VOCODERS_TEST1!$F222="G",1,0))</f>
        <v>0</v>
      </c>
      <c r="H222">
        <v>1</v>
      </c>
    </row>
    <row r="223" spans="1:8">
      <c r="A223" t="str">
        <f>TABLE_VOCODERS_TEST1!G223</f>
        <v>joa</v>
      </c>
      <c r="B223" t="str">
        <f>TABLE_VOCODERS_TEST1!H223</f>
        <v>Enfado</v>
      </c>
      <c r="C223">
        <f>IF(TABLE_VOCODERS_TEST1!E223="G",TABLE_VOCODERS_TEST1!M223,TABLE_VOCODERS_TEST1!N223)</f>
        <v>2</v>
      </c>
      <c r="D223">
        <f>IF(TABLE_VOCODERS_TEST1!E223="G",TABLE_VOCODERS_TEST1!K223,TABLE_VOCODERS_TEST1!L223)</f>
        <v>3</v>
      </c>
      <c r="E223">
        <f>IF(TABLE_VOCODERS_TEST1!I223=0,IF(TABLE_VOCODERS_TEST1!$E223="G",1,0),IF(TABLE_VOCODERS_TEST1!$F223="G",1,0))</f>
        <v>0</v>
      </c>
      <c r="F223">
        <f>IF(TABLE_VOCODERS_TEST1!J223=0,IF(TABLE_VOCODERS_TEST1!$E223="G",1,0),IF(TABLE_VOCODERS_TEST1!$F223="G",1,0))</f>
        <v>0</v>
      </c>
      <c r="G223">
        <f>IF(TABLE_VOCODERS_TEST1!R223=0,IF(TABLE_VOCODERS_TEST1!$E223="G",1,0),IF(TABLE_VOCODERS_TEST1!$F223="G",1,0))</f>
        <v>0</v>
      </c>
      <c r="H223">
        <v>1</v>
      </c>
    </row>
    <row r="224" spans="1:8">
      <c r="A224" t="str">
        <f>TABLE_VOCODERS_TEST1!G224</f>
        <v>joa</v>
      </c>
      <c r="B224" t="str">
        <f>TABLE_VOCODERS_TEST1!H224</f>
        <v>Alegría</v>
      </c>
      <c r="C224">
        <f>IF(TABLE_VOCODERS_TEST1!E224="G",TABLE_VOCODERS_TEST1!M224,TABLE_VOCODERS_TEST1!N224)</f>
        <v>2</v>
      </c>
      <c r="D224">
        <f>IF(TABLE_VOCODERS_TEST1!E224="G",TABLE_VOCODERS_TEST1!K224,TABLE_VOCODERS_TEST1!L224)</f>
        <v>3</v>
      </c>
      <c r="E224">
        <f>IF(TABLE_VOCODERS_TEST1!I224=0,IF(TABLE_VOCODERS_TEST1!$E224="G",1,0),IF(TABLE_VOCODERS_TEST1!$F224="G",1,0))</f>
        <v>0</v>
      </c>
      <c r="F224">
        <f>IF(TABLE_VOCODERS_TEST1!J224=0,IF(TABLE_VOCODERS_TEST1!$E224="G",1,0),IF(TABLE_VOCODERS_TEST1!$F224="G",1,0))</f>
        <v>0</v>
      </c>
      <c r="G224">
        <f>IF(TABLE_VOCODERS_TEST1!R224=0,IF(TABLE_VOCODERS_TEST1!$E224="G",1,0),IF(TABLE_VOCODERS_TEST1!$F224="G",1,0))</f>
        <v>0</v>
      </c>
      <c r="H224">
        <v>1</v>
      </c>
    </row>
    <row r="225" spans="1:8">
      <c r="A225" t="str">
        <f>TABLE_VOCODERS_TEST1!G225</f>
        <v>joa</v>
      </c>
      <c r="B225" t="str">
        <f>TABLE_VOCODERS_TEST1!H225</f>
        <v>Neutra</v>
      </c>
      <c r="C225">
        <f>IF(TABLE_VOCODERS_TEST1!E225="G",TABLE_VOCODERS_TEST1!M225,TABLE_VOCODERS_TEST1!N225)</f>
        <v>3</v>
      </c>
      <c r="D225">
        <f>IF(TABLE_VOCODERS_TEST1!E225="G",TABLE_VOCODERS_TEST1!K225,TABLE_VOCODERS_TEST1!L225)</f>
        <v>4</v>
      </c>
      <c r="E225">
        <f>IF(TABLE_VOCODERS_TEST1!I225=0,IF(TABLE_VOCODERS_TEST1!$E225="G",1,0),IF(TABLE_VOCODERS_TEST1!$F225="G",1,0))</f>
        <v>1</v>
      </c>
      <c r="F225">
        <f>IF(TABLE_VOCODERS_TEST1!J225=0,IF(TABLE_VOCODERS_TEST1!$E225="G",1,0),IF(TABLE_VOCODERS_TEST1!$F225="G",1,0))</f>
        <v>1</v>
      </c>
      <c r="G225">
        <f>IF(TABLE_VOCODERS_TEST1!R225=0,IF(TABLE_VOCODERS_TEST1!$E225="G",1,0),IF(TABLE_VOCODERS_TEST1!$F225="G",1,0))</f>
        <v>0</v>
      </c>
      <c r="H225">
        <v>1</v>
      </c>
    </row>
    <row r="226" spans="1:8">
      <c r="A226" t="str">
        <f>TABLE_VOCODERS_TEST1!G226</f>
        <v>joa</v>
      </c>
      <c r="B226" t="str">
        <f>TABLE_VOCODERS_TEST1!H226</f>
        <v>Alegría</v>
      </c>
      <c r="C226">
        <f>IF(TABLE_VOCODERS_TEST1!E226="G",TABLE_VOCODERS_TEST1!M226,TABLE_VOCODERS_TEST1!N226)</f>
        <v>3</v>
      </c>
      <c r="D226">
        <f>IF(TABLE_VOCODERS_TEST1!E226="G",TABLE_VOCODERS_TEST1!K226,TABLE_VOCODERS_TEST1!L226)</f>
        <v>3</v>
      </c>
      <c r="E226">
        <f>IF(TABLE_VOCODERS_TEST1!I226=0,IF(TABLE_VOCODERS_TEST1!$E226="G",1,0),IF(TABLE_VOCODERS_TEST1!$F226="G",1,0))</f>
        <v>0</v>
      </c>
      <c r="F226">
        <f>IF(TABLE_VOCODERS_TEST1!J226=0,IF(TABLE_VOCODERS_TEST1!$E226="G",1,0),IF(TABLE_VOCODERS_TEST1!$F226="G",1,0))</f>
        <v>0</v>
      </c>
      <c r="G226">
        <f>IF(TABLE_VOCODERS_TEST1!R226=0,IF(TABLE_VOCODERS_TEST1!$E226="G",1,0),IF(TABLE_VOCODERS_TEST1!$F226="G",1,0))</f>
        <v>1</v>
      </c>
      <c r="H226">
        <v>1</v>
      </c>
    </row>
    <row r="227" spans="1:8">
      <c r="A227" t="str">
        <f>TABLE_VOCODERS_TEST1!G227</f>
        <v>joa</v>
      </c>
      <c r="B227" t="str">
        <f>TABLE_VOCODERS_TEST1!H227</f>
        <v>Alegría</v>
      </c>
      <c r="C227">
        <f>IF(TABLE_VOCODERS_TEST1!E227="G",TABLE_VOCODERS_TEST1!M227,TABLE_VOCODERS_TEST1!N227)</f>
        <v>2</v>
      </c>
      <c r="D227">
        <f>IF(TABLE_VOCODERS_TEST1!E227="G",TABLE_VOCODERS_TEST1!K227,TABLE_VOCODERS_TEST1!L227)</f>
        <v>3</v>
      </c>
      <c r="E227">
        <f>IF(TABLE_VOCODERS_TEST1!I227=0,IF(TABLE_VOCODERS_TEST1!$E227="G",1,0),IF(TABLE_VOCODERS_TEST1!$F227="G",1,0))</f>
        <v>0</v>
      </c>
      <c r="F227">
        <f>IF(TABLE_VOCODERS_TEST1!J227=0,IF(TABLE_VOCODERS_TEST1!$E227="G",1,0),IF(TABLE_VOCODERS_TEST1!$F227="G",1,0))</f>
        <v>1</v>
      </c>
      <c r="G227">
        <f>IF(TABLE_VOCODERS_TEST1!R227=0,IF(TABLE_VOCODERS_TEST1!$E227="G",1,0),IF(TABLE_VOCODERS_TEST1!$F227="G",1,0))</f>
        <v>0</v>
      </c>
      <c r="H227">
        <v>1</v>
      </c>
    </row>
    <row r="228" spans="1:8">
      <c r="A228" t="str">
        <f>TABLE_VOCODERS_TEST1!G228</f>
        <v>joa</v>
      </c>
      <c r="B228" t="str">
        <f>TABLE_VOCODERS_TEST1!H228</f>
        <v>Enfado</v>
      </c>
      <c r="C228">
        <f>IF(TABLE_VOCODERS_TEST1!E228="G",TABLE_VOCODERS_TEST1!M228,TABLE_VOCODERS_TEST1!N228)</f>
        <v>2</v>
      </c>
      <c r="D228">
        <f>IF(TABLE_VOCODERS_TEST1!E228="G",TABLE_VOCODERS_TEST1!K228,TABLE_VOCODERS_TEST1!L228)</f>
        <v>3</v>
      </c>
      <c r="E228">
        <f>IF(TABLE_VOCODERS_TEST1!I228=0,IF(TABLE_VOCODERS_TEST1!$E228="G",1,0),IF(TABLE_VOCODERS_TEST1!$F228="G",1,0))</f>
        <v>0</v>
      </c>
      <c r="F228">
        <f>IF(TABLE_VOCODERS_TEST1!J228=0,IF(TABLE_VOCODERS_TEST1!$E228="G",1,0),IF(TABLE_VOCODERS_TEST1!$F228="G",1,0))</f>
        <v>0</v>
      </c>
      <c r="G228">
        <f>IF(TABLE_VOCODERS_TEST1!R228=0,IF(TABLE_VOCODERS_TEST1!$E228="G",1,0),IF(TABLE_VOCODERS_TEST1!$F228="G",1,0))</f>
        <v>0</v>
      </c>
      <c r="H228">
        <v>1</v>
      </c>
    </row>
    <row r="229" spans="1:8">
      <c r="A229" t="str">
        <f>TABLE_VOCODERS_TEST1!G229</f>
        <v>joa</v>
      </c>
      <c r="B229" t="str">
        <f>TABLE_VOCODERS_TEST1!H229</f>
        <v>Enfado</v>
      </c>
      <c r="C229">
        <f>IF(TABLE_VOCODERS_TEST1!E229="G",TABLE_VOCODERS_TEST1!M229,TABLE_VOCODERS_TEST1!N229)</f>
        <v>2</v>
      </c>
      <c r="D229">
        <f>IF(TABLE_VOCODERS_TEST1!E229="G",TABLE_VOCODERS_TEST1!K229,TABLE_VOCODERS_TEST1!L229)</f>
        <v>2</v>
      </c>
      <c r="E229">
        <f>IF(TABLE_VOCODERS_TEST1!I229=0,IF(TABLE_VOCODERS_TEST1!$E229="G",1,0),IF(TABLE_VOCODERS_TEST1!$F229="G",1,0))</f>
        <v>0</v>
      </c>
      <c r="F229">
        <f>IF(TABLE_VOCODERS_TEST1!J229=0,IF(TABLE_VOCODERS_TEST1!$E229="G",1,0),IF(TABLE_VOCODERS_TEST1!$F229="G",1,0))</f>
        <v>0</v>
      </c>
      <c r="G229">
        <f>IF(TABLE_VOCODERS_TEST1!R229=0,IF(TABLE_VOCODERS_TEST1!$E229="G",1,0),IF(TABLE_VOCODERS_TEST1!$F229="G",1,0))</f>
        <v>0</v>
      </c>
      <c r="H229">
        <v>1</v>
      </c>
    </row>
    <row r="230" spans="1:8">
      <c r="A230" t="str">
        <f>TABLE_VOCODERS_TEST1!G230</f>
        <v>joa</v>
      </c>
      <c r="B230" t="str">
        <f>TABLE_VOCODERS_TEST1!H230</f>
        <v>Sorpresa</v>
      </c>
      <c r="C230">
        <f>IF(TABLE_VOCODERS_TEST1!E230="G",TABLE_VOCODERS_TEST1!M230,TABLE_VOCODERS_TEST1!N230)</f>
        <v>3</v>
      </c>
      <c r="D230">
        <f>IF(TABLE_VOCODERS_TEST1!E230="G",TABLE_VOCODERS_TEST1!K230,TABLE_VOCODERS_TEST1!L230)</f>
        <v>3</v>
      </c>
      <c r="E230">
        <f>IF(TABLE_VOCODERS_TEST1!I230=0,IF(TABLE_VOCODERS_TEST1!$E230="G",1,0),IF(TABLE_VOCODERS_TEST1!$F230="G",1,0))</f>
        <v>0</v>
      </c>
      <c r="F230">
        <f>IF(TABLE_VOCODERS_TEST1!J230=0,IF(TABLE_VOCODERS_TEST1!$E230="G",1,0),IF(TABLE_VOCODERS_TEST1!$F230="G",1,0))</f>
        <v>0</v>
      </c>
      <c r="G230">
        <f>IF(TABLE_VOCODERS_TEST1!R230=0,IF(TABLE_VOCODERS_TEST1!$E230="G",1,0),IF(TABLE_VOCODERS_TEST1!$F230="G",1,0))</f>
        <v>0</v>
      </c>
      <c r="H230">
        <v>1</v>
      </c>
    </row>
    <row r="231" spans="1:8">
      <c r="A231" t="str">
        <f>TABLE_VOCODERS_TEST1!G231</f>
        <v>joa</v>
      </c>
      <c r="B231" t="str">
        <f>TABLE_VOCODERS_TEST1!H231</f>
        <v>Neutra</v>
      </c>
      <c r="C231">
        <f>IF(TABLE_VOCODERS_TEST1!E231="G",TABLE_VOCODERS_TEST1!M231,TABLE_VOCODERS_TEST1!N231)</f>
        <v>3</v>
      </c>
      <c r="D231">
        <f>IF(TABLE_VOCODERS_TEST1!E231="G",TABLE_VOCODERS_TEST1!K231,TABLE_VOCODERS_TEST1!L231)</f>
        <v>4</v>
      </c>
      <c r="E231">
        <f>IF(TABLE_VOCODERS_TEST1!I231=0,IF(TABLE_VOCODERS_TEST1!$E231="G",1,0),IF(TABLE_VOCODERS_TEST1!$F231="G",1,0))</f>
        <v>1</v>
      </c>
      <c r="F231">
        <f>IF(TABLE_VOCODERS_TEST1!J231=0,IF(TABLE_VOCODERS_TEST1!$E231="G",1,0),IF(TABLE_VOCODERS_TEST1!$F231="G",1,0))</f>
        <v>0</v>
      </c>
      <c r="G231">
        <f>IF(TABLE_VOCODERS_TEST1!R231=0,IF(TABLE_VOCODERS_TEST1!$E231="G",1,0),IF(TABLE_VOCODERS_TEST1!$F231="G",1,0))</f>
        <v>0</v>
      </c>
      <c r="H231">
        <v>1</v>
      </c>
    </row>
    <row r="232" spans="1:8">
      <c r="A232" t="str">
        <f>TABLE_VOCODERS_TEST1!G232</f>
        <v>joa</v>
      </c>
      <c r="B232" t="str">
        <f>TABLE_VOCODERS_TEST1!H232</f>
        <v>Tristeza</v>
      </c>
      <c r="C232">
        <f>IF(TABLE_VOCODERS_TEST1!E232="G",TABLE_VOCODERS_TEST1!M232,TABLE_VOCODERS_TEST1!N232)</f>
        <v>3</v>
      </c>
      <c r="D232">
        <f>IF(TABLE_VOCODERS_TEST1!E232="G",TABLE_VOCODERS_TEST1!K232,TABLE_VOCODERS_TEST1!L232)</f>
        <v>4</v>
      </c>
      <c r="E232">
        <f>IF(TABLE_VOCODERS_TEST1!I232=0,IF(TABLE_VOCODERS_TEST1!$E232="G",1,0),IF(TABLE_VOCODERS_TEST1!$F232="G",1,0))</f>
        <v>1</v>
      </c>
      <c r="F232">
        <f>IF(TABLE_VOCODERS_TEST1!J232=0,IF(TABLE_VOCODERS_TEST1!$E232="G",1,0),IF(TABLE_VOCODERS_TEST1!$F232="G",1,0))</f>
        <v>0</v>
      </c>
      <c r="G232">
        <f>IF(TABLE_VOCODERS_TEST1!R232=0,IF(TABLE_VOCODERS_TEST1!$E232="G",1,0),IF(TABLE_VOCODERS_TEST1!$F232="G",1,0))</f>
        <v>0</v>
      </c>
      <c r="H232">
        <v>1</v>
      </c>
    </row>
    <row r="233" spans="1:8">
      <c r="A233" t="str">
        <f>TABLE_VOCODERS_TEST1!G233</f>
        <v>joa</v>
      </c>
      <c r="B233" t="str">
        <f>TABLE_VOCODERS_TEST1!H233</f>
        <v>Sorpresa</v>
      </c>
      <c r="C233">
        <f>IF(TABLE_VOCODERS_TEST1!E233="G",TABLE_VOCODERS_TEST1!M233,TABLE_VOCODERS_TEST1!N233)</f>
        <v>3</v>
      </c>
      <c r="D233">
        <f>IF(TABLE_VOCODERS_TEST1!E233="G",TABLE_VOCODERS_TEST1!K233,TABLE_VOCODERS_TEST1!L233)</f>
        <v>3</v>
      </c>
      <c r="E233">
        <f>IF(TABLE_VOCODERS_TEST1!I233=0,IF(TABLE_VOCODERS_TEST1!$E233="G",1,0),IF(TABLE_VOCODERS_TEST1!$F233="G",1,0))</f>
        <v>0</v>
      </c>
      <c r="F233">
        <f>IF(TABLE_VOCODERS_TEST1!J233=0,IF(TABLE_VOCODERS_TEST1!$E233="G",1,0),IF(TABLE_VOCODERS_TEST1!$F233="G",1,0))</f>
        <v>0</v>
      </c>
      <c r="G233">
        <f>IF(TABLE_VOCODERS_TEST1!R233=0,IF(TABLE_VOCODERS_TEST1!$E233="G",1,0),IF(TABLE_VOCODERS_TEST1!$F233="G",1,0))</f>
        <v>0</v>
      </c>
      <c r="H233">
        <v>1</v>
      </c>
    </row>
    <row r="234" spans="1:8">
      <c r="A234" t="str">
        <f>TABLE_VOCODERS_TEST1!G234</f>
        <v>joa</v>
      </c>
      <c r="B234" t="str">
        <f>TABLE_VOCODERS_TEST1!H234</f>
        <v>Tristeza</v>
      </c>
      <c r="C234">
        <f>IF(TABLE_VOCODERS_TEST1!E234="G",TABLE_VOCODERS_TEST1!M234,TABLE_VOCODERS_TEST1!N234)</f>
        <v>3</v>
      </c>
      <c r="D234">
        <f>IF(TABLE_VOCODERS_TEST1!E234="G",TABLE_VOCODERS_TEST1!K234,TABLE_VOCODERS_TEST1!L234)</f>
        <v>3</v>
      </c>
      <c r="E234">
        <f>IF(TABLE_VOCODERS_TEST1!I234=0,IF(TABLE_VOCODERS_TEST1!$E234="G",1,0),IF(TABLE_VOCODERS_TEST1!$F234="G",1,0))</f>
        <v>1</v>
      </c>
      <c r="F234">
        <f>IF(TABLE_VOCODERS_TEST1!J234=0,IF(TABLE_VOCODERS_TEST1!$E234="G",1,0),IF(TABLE_VOCODERS_TEST1!$F234="G",1,0))</f>
        <v>0</v>
      </c>
      <c r="G234">
        <f>IF(TABLE_VOCODERS_TEST1!R234=0,IF(TABLE_VOCODERS_TEST1!$E234="G",1,0),IF(TABLE_VOCODERS_TEST1!$F234="G",1,0))</f>
        <v>0</v>
      </c>
      <c r="H234">
        <v>1</v>
      </c>
    </row>
    <row r="235" spans="1:8">
      <c r="A235" t="str">
        <f>TABLE_VOCODERS_TEST1!G235</f>
        <v>joa</v>
      </c>
      <c r="B235" t="str">
        <f>TABLE_VOCODERS_TEST1!H235</f>
        <v>Alegría</v>
      </c>
      <c r="C235">
        <f>IF(TABLE_VOCODERS_TEST1!E235="G",TABLE_VOCODERS_TEST1!M235,TABLE_VOCODERS_TEST1!N235)</f>
        <v>3</v>
      </c>
      <c r="D235">
        <f>IF(TABLE_VOCODERS_TEST1!E235="G",TABLE_VOCODERS_TEST1!K235,TABLE_VOCODERS_TEST1!L235)</f>
        <v>2</v>
      </c>
      <c r="E235">
        <f>IF(TABLE_VOCODERS_TEST1!I235=0,IF(TABLE_VOCODERS_TEST1!$E235="G",1,0),IF(TABLE_VOCODERS_TEST1!$F235="G",1,0))</f>
        <v>0</v>
      </c>
      <c r="F235">
        <f>IF(TABLE_VOCODERS_TEST1!J235=0,IF(TABLE_VOCODERS_TEST1!$E235="G",1,0),IF(TABLE_VOCODERS_TEST1!$F235="G",1,0))</f>
        <v>0</v>
      </c>
      <c r="G235">
        <f>IF(TABLE_VOCODERS_TEST1!R235=0,IF(TABLE_VOCODERS_TEST1!$E235="G",1,0),IF(TABLE_VOCODERS_TEST1!$F235="G",1,0))</f>
        <v>0</v>
      </c>
      <c r="H235">
        <v>1</v>
      </c>
    </row>
    <row r="236" spans="1:8">
      <c r="A236" t="str">
        <f>TABLE_VOCODERS_TEST1!G236</f>
        <v>joa</v>
      </c>
      <c r="B236" t="str">
        <f>TABLE_VOCODERS_TEST1!H236</f>
        <v>Enfado</v>
      </c>
      <c r="C236">
        <f>IF(TABLE_VOCODERS_TEST1!E236="G",TABLE_VOCODERS_TEST1!M236,TABLE_VOCODERS_TEST1!N236)</f>
        <v>3</v>
      </c>
      <c r="D236">
        <f>IF(TABLE_VOCODERS_TEST1!E236="G",TABLE_VOCODERS_TEST1!K236,TABLE_VOCODERS_TEST1!L236)</f>
        <v>3</v>
      </c>
      <c r="E236">
        <f>IF(TABLE_VOCODERS_TEST1!I236=0,IF(TABLE_VOCODERS_TEST1!$E236="G",1,0),IF(TABLE_VOCODERS_TEST1!$F236="G",1,0))</f>
        <v>0</v>
      </c>
      <c r="F236">
        <f>IF(TABLE_VOCODERS_TEST1!J236=0,IF(TABLE_VOCODERS_TEST1!$E236="G",1,0),IF(TABLE_VOCODERS_TEST1!$F236="G",1,0))</f>
        <v>0</v>
      </c>
      <c r="G236">
        <f>IF(TABLE_VOCODERS_TEST1!R236=0,IF(TABLE_VOCODERS_TEST1!$E236="G",1,0),IF(TABLE_VOCODERS_TEST1!$F236="G",1,0))</f>
        <v>0</v>
      </c>
      <c r="H236">
        <v>1</v>
      </c>
    </row>
    <row r="237" spans="1:8">
      <c r="A237" t="str">
        <f>TABLE_VOCODERS_TEST1!G237</f>
        <v>joa</v>
      </c>
      <c r="B237" t="str">
        <f>TABLE_VOCODERS_TEST1!H237</f>
        <v>Sorpresa</v>
      </c>
      <c r="C237">
        <f>IF(TABLE_VOCODERS_TEST1!E237="G",TABLE_VOCODERS_TEST1!M237,TABLE_VOCODERS_TEST1!N237)</f>
        <v>2</v>
      </c>
      <c r="D237">
        <f>IF(TABLE_VOCODERS_TEST1!E237="G",TABLE_VOCODERS_TEST1!K237,TABLE_VOCODERS_TEST1!L237)</f>
        <v>4</v>
      </c>
      <c r="E237">
        <f>IF(TABLE_VOCODERS_TEST1!I237=0,IF(TABLE_VOCODERS_TEST1!$E237="G",1,0),IF(TABLE_VOCODERS_TEST1!$F237="G",1,0))</f>
        <v>1</v>
      </c>
      <c r="F237">
        <f>IF(TABLE_VOCODERS_TEST1!J237=0,IF(TABLE_VOCODERS_TEST1!$E237="G",1,0),IF(TABLE_VOCODERS_TEST1!$F237="G",1,0))</f>
        <v>0</v>
      </c>
      <c r="G237">
        <f>IF(TABLE_VOCODERS_TEST1!R237=0,IF(TABLE_VOCODERS_TEST1!$E237="G",1,0),IF(TABLE_VOCODERS_TEST1!$F237="G",1,0))</f>
        <v>0</v>
      </c>
      <c r="H237">
        <v>1</v>
      </c>
    </row>
    <row r="238" spans="1:8">
      <c r="A238" t="str">
        <f>TABLE_VOCODERS_TEST1!G238</f>
        <v>joa</v>
      </c>
      <c r="B238" t="str">
        <f>TABLE_VOCODERS_TEST1!H238</f>
        <v>Neutra</v>
      </c>
      <c r="C238">
        <f>IF(TABLE_VOCODERS_TEST1!E238="G",TABLE_VOCODERS_TEST1!M238,TABLE_VOCODERS_TEST1!N238)</f>
        <v>2</v>
      </c>
      <c r="D238">
        <f>IF(TABLE_VOCODERS_TEST1!E238="G",TABLE_VOCODERS_TEST1!K238,TABLE_VOCODERS_TEST1!L238)</f>
        <v>4</v>
      </c>
      <c r="E238">
        <f>IF(TABLE_VOCODERS_TEST1!I238=0,IF(TABLE_VOCODERS_TEST1!$E238="G",1,0),IF(TABLE_VOCODERS_TEST1!$F238="G",1,0))</f>
        <v>1</v>
      </c>
      <c r="F238">
        <f>IF(TABLE_VOCODERS_TEST1!J238=0,IF(TABLE_VOCODERS_TEST1!$E238="G",1,0),IF(TABLE_VOCODERS_TEST1!$F238="G",1,0))</f>
        <v>1</v>
      </c>
      <c r="G238">
        <f>IF(TABLE_VOCODERS_TEST1!R238=0,IF(TABLE_VOCODERS_TEST1!$E238="G",1,0),IF(TABLE_VOCODERS_TEST1!$F238="G",1,0))</f>
        <v>1</v>
      </c>
      <c r="H238">
        <v>1</v>
      </c>
    </row>
    <row r="239" spans="1:8">
      <c r="A239" t="str">
        <f>TABLE_VOCODERS_TEST1!G239</f>
        <v>joa</v>
      </c>
      <c r="B239" t="str">
        <f>TABLE_VOCODERS_TEST1!H239</f>
        <v>Tristeza</v>
      </c>
      <c r="C239">
        <f>IF(TABLE_VOCODERS_TEST1!E239="G",TABLE_VOCODERS_TEST1!M239,TABLE_VOCODERS_TEST1!N239)</f>
        <v>2</v>
      </c>
      <c r="D239">
        <f>IF(TABLE_VOCODERS_TEST1!E239="G",TABLE_VOCODERS_TEST1!K239,TABLE_VOCODERS_TEST1!L239)</f>
        <v>3</v>
      </c>
      <c r="E239">
        <f>IF(TABLE_VOCODERS_TEST1!I239=0,IF(TABLE_VOCODERS_TEST1!$E239="G",1,0),IF(TABLE_VOCODERS_TEST1!$F239="G",1,0))</f>
        <v>1</v>
      </c>
      <c r="F239">
        <f>IF(TABLE_VOCODERS_TEST1!J239=0,IF(TABLE_VOCODERS_TEST1!$E239="G",1,0),IF(TABLE_VOCODERS_TEST1!$F239="G",1,0))</f>
        <v>1</v>
      </c>
      <c r="G239">
        <f>IF(TABLE_VOCODERS_TEST1!R239=0,IF(TABLE_VOCODERS_TEST1!$E239="G",1,0),IF(TABLE_VOCODERS_TEST1!$F239="G",1,0))</f>
        <v>0</v>
      </c>
      <c r="H239">
        <v>1</v>
      </c>
    </row>
    <row r="240" spans="1:8">
      <c r="A240" t="str">
        <f>TABLE_VOCODERS_TEST1!G240</f>
        <v>joa</v>
      </c>
      <c r="B240" t="str">
        <f>TABLE_VOCODERS_TEST1!H240</f>
        <v>Sorpresa</v>
      </c>
      <c r="C240">
        <f>IF(TABLE_VOCODERS_TEST1!E240="G",TABLE_VOCODERS_TEST1!M240,TABLE_VOCODERS_TEST1!N240)</f>
        <v>2</v>
      </c>
      <c r="D240">
        <f>IF(TABLE_VOCODERS_TEST1!E240="G",TABLE_VOCODERS_TEST1!K240,TABLE_VOCODERS_TEST1!L240)</f>
        <v>2</v>
      </c>
      <c r="E240">
        <f>IF(TABLE_VOCODERS_TEST1!I240=0,IF(TABLE_VOCODERS_TEST1!$E240="G",1,0),IF(TABLE_VOCODERS_TEST1!$F240="G",1,0))</f>
        <v>0</v>
      </c>
      <c r="F240">
        <f>IF(TABLE_VOCODERS_TEST1!J240=0,IF(TABLE_VOCODERS_TEST1!$E240="G",1,0),IF(TABLE_VOCODERS_TEST1!$F240="G",1,0))</f>
        <v>0</v>
      </c>
      <c r="G240">
        <f>IF(TABLE_VOCODERS_TEST1!R240=0,IF(TABLE_VOCODERS_TEST1!$E240="G",1,0),IF(TABLE_VOCODERS_TEST1!$F240="G",1,0))</f>
        <v>0</v>
      </c>
      <c r="H240">
        <v>1</v>
      </c>
    </row>
    <row r="241" spans="1:8">
      <c r="A241" t="str">
        <f>TABLE_VOCODERS_TEST1!G241</f>
        <v>joa</v>
      </c>
      <c r="B241" t="str">
        <f>TABLE_VOCODERS_TEST1!H241</f>
        <v>Tristeza</v>
      </c>
      <c r="C241">
        <f>IF(TABLE_VOCODERS_TEST1!E241="G",TABLE_VOCODERS_TEST1!M241,TABLE_VOCODERS_TEST1!N241)</f>
        <v>2</v>
      </c>
      <c r="D241">
        <f>IF(TABLE_VOCODERS_TEST1!E241="G",TABLE_VOCODERS_TEST1!K241,TABLE_VOCODERS_TEST1!L241)</f>
        <v>2</v>
      </c>
      <c r="E241">
        <f>IF(TABLE_VOCODERS_TEST1!I241=0,IF(TABLE_VOCODERS_TEST1!$E241="G",1,0),IF(TABLE_VOCODERS_TEST1!$F241="G",1,0))</f>
        <v>1</v>
      </c>
      <c r="F241">
        <f>IF(TABLE_VOCODERS_TEST1!J241=0,IF(TABLE_VOCODERS_TEST1!$E241="G",1,0),IF(TABLE_VOCODERS_TEST1!$F241="G",1,0))</f>
        <v>1</v>
      </c>
      <c r="G241">
        <f>IF(TABLE_VOCODERS_TEST1!R241=0,IF(TABLE_VOCODERS_TEST1!$E241="G",1,0),IF(TABLE_VOCODERS_TEST1!$F241="G",1,0))</f>
        <v>0</v>
      </c>
      <c r="H241">
        <v>1</v>
      </c>
    </row>
    <row r="242" spans="1:8">
      <c r="A242" t="str">
        <f>TABLE_VOCODERS_TEST1!G242</f>
        <v>joa</v>
      </c>
      <c r="B242" t="str">
        <f>TABLE_VOCODERS_TEST1!H242</f>
        <v>Alegría</v>
      </c>
      <c r="C242">
        <f>IF(TABLE_VOCODERS_TEST1!E242="G",TABLE_VOCODERS_TEST1!M242,TABLE_VOCODERS_TEST1!N242)</f>
        <v>3</v>
      </c>
      <c r="D242">
        <f>IF(TABLE_VOCODERS_TEST1!E242="G",TABLE_VOCODERS_TEST1!K242,TABLE_VOCODERS_TEST1!L242)</f>
        <v>4</v>
      </c>
      <c r="E242">
        <f>IF(TABLE_VOCODERS_TEST1!I242=0,IF(TABLE_VOCODERS_TEST1!$E242="G",1,0),IF(TABLE_VOCODERS_TEST1!$F242="G",1,0))</f>
        <v>0</v>
      </c>
      <c r="F242">
        <f>IF(TABLE_VOCODERS_TEST1!J242=0,IF(TABLE_VOCODERS_TEST1!$E242="G",1,0),IF(TABLE_VOCODERS_TEST1!$F242="G",1,0))</f>
        <v>0</v>
      </c>
      <c r="G242">
        <f>IF(TABLE_VOCODERS_TEST1!R242=0,IF(TABLE_VOCODERS_TEST1!$E242="G",1,0),IF(TABLE_VOCODERS_TEST1!$F242="G",1,0))</f>
        <v>0</v>
      </c>
      <c r="H242">
        <v>1</v>
      </c>
    </row>
    <row r="243" spans="1:8">
      <c r="A243" t="str">
        <f>TABLE_VOCODERS_TEST1!G243</f>
        <v>joa</v>
      </c>
      <c r="B243" t="str">
        <f>TABLE_VOCODERS_TEST1!H243</f>
        <v>Enfado</v>
      </c>
      <c r="C243">
        <f>IF(TABLE_VOCODERS_TEST1!E243="G",TABLE_VOCODERS_TEST1!M243,TABLE_VOCODERS_TEST1!N243)</f>
        <v>1</v>
      </c>
      <c r="D243">
        <f>IF(TABLE_VOCODERS_TEST1!E243="G",TABLE_VOCODERS_TEST1!K243,TABLE_VOCODERS_TEST1!L243)</f>
        <v>2</v>
      </c>
      <c r="E243">
        <f>IF(TABLE_VOCODERS_TEST1!I243=0,IF(TABLE_VOCODERS_TEST1!$E243="G",1,0),IF(TABLE_VOCODERS_TEST1!$F243="G",1,0))</f>
        <v>0</v>
      </c>
      <c r="F243">
        <f>IF(TABLE_VOCODERS_TEST1!J243=0,IF(TABLE_VOCODERS_TEST1!$E243="G",1,0),IF(TABLE_VOCODERS_TEST1!$F243="G",1,0))</f>
        <v>0</v>
      </c>
      <c r="G243">
        <f>IF(TABLE_VOCODERS_TEST1!R243=0,IF(TABLE_VOCODERS_TEST1!$E243="G",1,0),IF(TABLE_VOCODERS_TEST1!$F243="G",1,0))</f>
        <v>0</v>
      </c>
      <c r="H243">
        <v>1</v>
      </c>
    </row>
    <row r="244" spans="1:8">
      <c r="A244" t="str">
        <f>TABLE_VOCODERS_TEST1!G244</f>
        <v>joa</v>
      </c>
      <c r="B244" t="str">
        <f>TABLE_VOCODERS_TEST1!H244</f>
        <v>Sorpresa</v>
      </c>
      <c r="C244">
        <f>IF(TABLE_VOCODERS_TEST1!E244="G",TABLE_VOCODERS_TEST1!M244,TABLE_VOCODERS_TEST1!N244)</f>
        <v>1</v>
      </c>
      <c r="D244">
        <f>IF(TABLE_VOCODERS_TEST1!E244="G",TABLE_VOCODERS_TEST1!K244,TABLE_VOCODERS_TEST1!L244)</f>
        <v>3</v>
      </c>
      <c r="E244">
        <f>IF(TABLE_VOCODERS_TEST1!I244=0,IF(TABLE_VOCODERS_TEST1!$E244="G",1,0),IF(TABLE_VOCODERS_TEST1!$F244="G",1,0))</f>
        <v>0</v>
      </c>
      <c r="F244">
        <f>IF(TABLE_VOCODERS_TEST1!J244=0,IF(TABLE_VOCODERS_TEST1!$E244="G",1,0),IF(TABLE_VOCODERS_TEST1!$F244="G",1,0))</f>
        <v>0</v>
      </c>
      <c r="G244">
        <f>IF(TABLE_VOCODERS_TEST1!R244=0,IF(TABLE_VOCODERS_TEST1!$E244="G",1,0),IF(TABLE_VOCODERS_TEST1!$F244="G",1,0))</f>
        <v>0</v>
      </c>
      <c r="H244">
        <v>1</v>
      </c>
    </row>
    <row r="245" spans="1:8">
      <c r="A245" t="str">
        <f>TABLE_VOCODERS_TEST1!G245</f>
        <v>joa</v>
      </c>
      <c r="B245" t="str">
        <f>TABLE_VOCODERS_TEST1!H245</f>
        <v>Neutra</v>
      </c>
      <c r="C245">
        <f>IF(TABLE_VOCODERS_TEST1!E245="G",TABLE_VOCODERS_TEST1!M245,TABLE_VOCODERS_TEST1!N245)</f>
        <v>3</v>
      </c>
      <c r="D245">
        <f>IF(TABLE_VOCODERS_TEST1!E245="G",TABLE_VOCODERS_TEST1!K245,TABLE_VOCODERS_TEST1!L245)</f>
        <v>4</v>
      </c>
      <c r="E245">
        <f>IF(TABLE_VOCODERS_TEST1!I245=0,IF(TABLE_VOCODERS_TEST1!$E245="G",1,0),IF(TABLE_VOCODERS_TEST1!$F245="G",1,0))</f>
        <v>1</v>
      </c>
      <c r="F245">
        <f>IF(TABLE_VOCODERS_TEST1!J245=0,IF(TABLE_VOCODERS_TEST1!$E245="G",1,0),IF(TABLE_VOCODERS_TEST1!$F245="G",1,0))</f>
        <v>1</v>
      </c>
      <c r="G245">
        <f>IF(TABLE_VOCODERS_TEST1!R245=0,IF(TABLE_VOCODERS_TEST1!$E245="G",1,0),IF(TABLE_VOCODERS_TEST1!$F245="G",1,0))</f>
        <v>1</v>
      </c>
      <c r="H245">
        <v>1</v>
      </c>
    </row>
    <row r="246" spans="1:8">
      <c r="A246" t="str">
        <f>TABLE_VOCODERS_TEST1!G246</f>
        <v>joa</v>
      </c>
      <c r="B246" t="str">
        <f>TABLE_VOCODERS_TEST1!H246</f>
        <v>Neutra</v>
      </c>
      <c r="C246">
        <f>IF(TABLE_VOCODERS_TEST1!E246="G",TABLE_VOCODERS_TEST1!M246,TABLE_VOCODERS_TEST1!N246)</f>
        <v>3</v>
      </c>
      <c r="D246">
        <f>IF(TABLE_VOCODERS_TEST1!E246="G",TABLE_VOCODERS_TEST1!K246,TABLE_VOCODERS_TEST1!L246)</f>
        <v>4</v>
      </c>
      <c r="E246">
        <f>IF(TABLE_VOCODERS_TEST1!I246=0,IF(TABLE_VOCODERS_TEST1!$E246="G",1,0),IF(TABLE_VOCODERS_TEST1!$F246="G",1,0))</f>
        <v>1</v>
      </c>
      <c r="F246">
        <f>IF(TABLE_VOCODERS_TEST1!J246=0,IF(TABLE_VOCODERS_TEST1!$E246="G",1,0),IF(TABLE_VOCODERS_TEST1!$F246="G",1,0))</f>
        <v>1</v>
      </c>
      <c r="G246">
        <f>IF(TABLE_VOCODERS_TEST1!R246=0,IF(TABLE_VOCODERS_TEST1!$E246="G",1,0),IF(TABLE_VOCODERS_TEST1!$F246="G",1,0))</f>
        <v>0</v>
      </c>
      <c r="H246">
        <v>1</v>
      </c>
    </row>
    <row r="247" spans="1:8">
      <c r="A247" t="str">
        <f>TABLE_VOCODERS_TEST1!G247</f>
        <v>joa</v>
      </c>
      <c r="B247" t="str">
        <f>TABLE_VOCODERS_TEST1!H247</f>
        <v>Sorpresa</v>
      </c>
      <c r="C247">
        <f>IF(TABLE_VOCODERS_TEST1!E247="G",TABLE_VOCODERS_TEST1!M247,TABLE_VOCODERS_TEST1!N247)</f>
        <v>2</v>
      </c>
      <c r="D247">
        <f>IF(TABLE_VOCODERS_TEST1!E247="G",TABLE_VOCODERS_TEST1!K247,TABLE_VOCODERS_TEST1!L247)</f>
        <v>4</v>
      </c>
      <c r="E247">
        <f>IF(TABLE_VOCODERS_TEST1!I247=0,IF(TABLE_VOCODERS_TEST1!$E247="G",1,0),IF(TABLE_VOCODERS_TEST1!$F247="G",1,0))</f>
        <v>0</v>
      </c>
      <c r="F247">
        <f>IF(TABLE_VOCODERS_TEST1!J247=0,IF(TABLE_VOCODERS_TEST1!$E247="G",1,0),IF(TABLE_VOCODERS_TEST1!$F247="G",1,0))</f>
        <v>1</v>
      </c>
      <c r="G247">
        <f>IF(TABLE_VOCODERS_TEST1!R247=0,IF(TABLE_VOCODERS_TEST1!$E247="G",1,0),IF(TABLE_VOCODERS_TEST1!$F247="G",1,0))</f>
        <v>0</v>
      </c>
      <c r="H247">
        <v>1</v>
      </c>
    </row>
    <row r="248" spans="1:8">
      <c r="A248" t="str">
        <f>TABLE_VOCODERS_TEST1!G248</f>
        <v>joa</v>
      </c>
      <c r="B248" t="str">
        <f>TABLE_VOCODERS_TEST1!H248</f>
        <v>Tristeza</v>
      </c>
      <c r="C248">
        <f>IF(TABLE_VOCODERS_TEST1!E248="G",TABLE_VOCODERS_TEST1!M248,TABLE_VOCODERS_TEST1!N248)</f>
        <v>1</v>
      </c>
      <c r="D248">
        <f>IF(TABLE_VOCODERS_TEST1!E248="G",TABLE_VOCODERS_TEST1!K248,TABLE_VOCODERS_TEST1!L248)</f>
        <v>1</v>
      </c>
      <c r="E248">
        <f>IF(TABLE_VOCODERS_TEST1!I248=0,IF(TABLE_VOCODERS_TEST1!$E248="G",1,0),IF(TABLE_VOCODERS_TEST1!$F248="G",1,0))</f>
        <v>0</v>
      </c>
      <c r="F248">
        <f>IF(TABLE_VOCODERS_TEST1!J248=0,IF(TABLE_VOCODERS_TEST1!$E248="G",1,0),IF(TABLE_VOCODERS_TEST1!$F248="G",1,0))</f>
        <v>1</v>
      </c>
      <c r="G248">
        <f>IF(TABLE_VOCODERS_TEST1!R248=0,IF(TABLE_VOCODERS_TEST1!$E248="G",1,0),IF(TABLE_VOCODERS_TEST1!$F248="G",1,0))</f>
        <v>0</v>
      </c>
      <c r="H248">
        <v>1</v>
      </c>
    </row>
    <row r="249" spans="1:8">
      <c r="A249" t="str">
        <f>TABLE_VOCODERS_TEST1!G249</f>
        <v>joa</v>
      </c>
      <c r="B249" t="str">
        <f>TABLE_VOCODERS_TEST1!H249</f>
        <v>Tristeza</v>
      </c>
      <c r="C249">
        <f>IF(TABLE_VOCODERS_TEST1!E249="G",TABLE_VOCODERS_TEST1!M249,TABLE_VOCODERS_TEST1!N249)</f>
        <v>2</v>
      </c>
      <c r="D249">
        <f>IF(TABLE_VOCODERS_TEST1!E249="G",TABLE_VOCODERS_TEST1!K249,TABLE_VOCODERS_TEST1!L249)</f>
        <v>1</v>
      </c>
      <c r="E249">
        <f>IF(TABLE_VOCODERS_TEST1!I249=0,IF(TABLE_VOCODERS_TEST1!$E249="G",1,0),IF(TABLE_VOCODERS_TEST1!$F249="G",1,0))</f>
        <v>1</v>
      </c>
      <c r="F249">
        <f>IF(TABLE_VOCODERS_TEST1!J249=0,IF(TABLE_VOCODERS_TEST1!$E249="G",1,0),IF(TABLE_VOCODERS_TEST1!$F249="G",1,0))</f>
        <v>0</v>
      </c>
      <c r="G249">
        <f>IF(TABLE_VOCODERS_TEST1!R249=0,IF(TABLE_VOCODERS_TEST1!$E249="G",1,0),IF(TABLE_VOCODERS_TEST1!$F249="G",1,0))</f>
        <v>0</v>
      </c>
      <c r="H249">
        <v>1</v>
      </c>
    </row>
    <row r="250" spans="1:8">
      <c r="A250" t="str">
        <f>TABLE_VOCODERS_TEST1!G250</f>
        <v>joa</v>
      </c>
      <c r="B250" t="str">
        <f>TABLE_VOCODERS_TEST1!H250</f>
        <v>Enfado</v>
      </c>
      <c r="C250">
        <f>IF(TABLE_VOCODERS_TEST1!E250="G",TABLE_VOCODERS_TEST1!M250,TABLE_VOCODERS_TEST1!N250)</f>
        <v>2</v>
      </c>
      <c r="D250">
        <f>IF(TABLE_VOCODERS_TEST1!E250="G",TABLE_VOCODERS_TEST1!K250,TABLE_VOCODERS_TEST1!L250)</f>
        <v>1</v>
      </c>
      <c r="E250">
        <f>IF(TABLE_VOCODERS_TEST1!I250=0,IF(TABLE_VOCODERS_TEST1!$E250="G",1,0),IF(TABLE_VOCODERS_TEST1!$F250="G",1,0))</f>
        <v>0</v>
      </c>
      <c r="F250">
        <f>IF(TABLE_VOCODERS_TEST1!J250=0,IF(TABLE_VOCODERS_TEST1!$E250="G",1,0),IF(TABLE_VOCODERS_TEST1!$F250="G",1,0))</f>
        <v>0</v>
      </c>
      <c r="G250">
        <f>IF(TABLE_VOCODERS_TEST1!R250=0,IF(TABLE_VOCODERS_TEST1!$E250="G",1,0),IF(TABLE_VOCODERS_TEST1!$F250="G",1,0))</f>
        <v>1</v>
      </c>
      <c r="H250">
        <v>1</v>
      </c>
    </row>
    <row r="251" spans="1:8">
      <c r="A251" t="str">
        <f>TABLE_VOCODERS_TEST1!G251</f>
        <v>joa</v>
      </c>
      <c r="B251" t="str">
        <f>TABLE_VOCODERS_TEST1!H251</f>
        <v>Alegría</v>
      </c>
      <c r="C251">
        <f>IF(TABLE_VOCODERS_TEST1!E251="G",TABLE_VOCODERS_TEST1!M251,TABLE_VOCODERS_TEST1!N251)</f>
        <v>1</v>
      </c>
      <c r="D251">
        <f>IF(TABLE_VOCODERS_TEST1!E251="G",TABLE_VOCODERS_TEST1!K251,TABLE_VOCODERS_TEST1!L251)</f>
        <v>1</v>
      </c>
      <c r="E251">
        <f>IF(TABLE_VOCODERS_TEST1!I251=0,IF(TABLE_VOCODERS_TEST1!$E251="G",1,0),IF(TABLE_VOCODERS_TEST1!$F251="G",1,0))</f>
        <v>0</v>
      </c>
      <c r="F251">
        <f>IF(TABLE_VOCODERS_TEST1!J251=0,IF(TABLE_VOCODERS_TEST1!$E251="G",1,0),IF(TABLE_VOCODERS_TEST1!$F251="G",1,0))</f>
        <v>0</v>
      </c>
      <c r="G251">
        <f>IF(TABLE_VOCODERS_TEST1!R251=0,IF(TABLE_VOCODERS_TEST1!$E251="G",1,0),IF(TABLE_VOCODERS_TEST1!$F251="G",1,0))</f>
        <v>0</v>
      </c>
      <c r="H251">
        <v>1</v>
      </c>
    </row>
    <row r="252" spans="1:8">
      <c r="A252" t="str">
        <f>TABLE_VOCODERS_TEST1!G252</f>
        <v>joa</v>
      </c>
      <c r="B252" t="str">
        <f>TABLE_VOCODERS_TEST1!H252</f>
        <v>Neutra</v>
      </c>
      <c r="C252">
        <f>IF(TABLE_VOCODERS_TEST1!E252="G",TABLE_VOCODERS_TEST1!M252,TABLE_VOCODERS_TEST1!N252)</f>
        <v>2</v>
      </c>
      <c r="D252">
        <f>IF(TABLE_VOCODERS_TEST1!E252="G",TABLE_VOCODERS_TEST1!K252,TABLE_VOCODERS_TEST1!L252)</f>
        <v>4</v>
      </c>
      <c r="E252">
        <f>IF(TABLE_VOCODERS_TEST1!I252=0,IF(TABLE_VOCODERS_TEST1!$E252="G",1,0),IF(TABLE_VOCODERS_TEST1!$F252="G",1,0))</f>
        <v>0</v>
      </c>
      <c r="F252">
        <f>IF(TABLE_VOCODERS_TEST1!J252=0,IF(TABLE_VOCODERS_TEST1!$E252="G",1,0),IF(TABLE_VOCODERS_TEST1!$F252="G",1,0))</f>
        <v>0</v>
      </c>
      <c r="G252">
        <f>IF(TABLE_VOCODERS_TEST1!R252=0,IF(TABLE_VOCODERS_TEST1!$E252="G",1,0),IF(TABLE_VOCODERS_TEST1!$F252="G",1,0))</f>
        <v>0</v>
      </c>
      <c r="H252">
        <v>1</v>
      </c>
    </row>
    <row r="253" spans="1:8">
      <c r="A253" t="str">
        <f>TABLE_VOCODERS_TEST1!G253</f>
        <v>joa</v>
      </c>
      <c r="B253" t="str">
        <f>TABLE_VOCODERS_TEST1!H253</f>
        <v>Alegría</v>
      </c>
      <c r="C253">
        <f>IF(TABLE_VOCODERS_TEST1!E253="G",TABLE_VOCODERS_TEST1!M253,TABLE_VOCODERS_TEST1!N253)</f>
        <v>3</v>
      </c>
      <c r="D253">
        <f>IF(TABLE_VOCODERS_TEST1!E253="G",TABLE_VOCODERS_TEST1!K253,TABLE_VOCODERS_TEST1!L253)</f>
        <v>4</v>
      </c>
      <c r="E253">
        <f>IF(TABLE_VOCODERS_TEST1!I253=0,IF(TABLE_VOCODERS_TEST1!$E253="G",1,0),IF(TABLE_VOCODERS_TEST1!$F253="G",1,0))</f>
        <v>0</v>
      </c>
      <c r="F253">
        <f>IF(TABLE_VOCODERS_TEST1!J253=0,IF(TABLE_VOCODERS_TEST1!$E253="G",1,0),IF(TABLE_VOCODERS_TEST1!$F253="G",1,0))</f>
        <v>0</v>
      </c>
      <c r="G253">
        <f>IF(TABLE_VOCODERS_TEST1!R253=0,IF(TABLE_VOCODERS_TEST1!$E253="G",1,0),IF(TABLE_VOCODERS_TEST1!$F253="G",1,0))</f>
        <v>0</v>
      </c>
      <c r="H253">
        <v>1</v>
      </c>
    </row>
    <row r="254" spans="1:8">
      <c r="A254" t="str">
        <f>TABLE_VOCODERS_TEST1!G254</f>
        <v>joa</v>
      </c>
      <c r="B254" t="str">
        <f>TABLE_VOCODERS_TEST1!H254</f>
        <v>Alegría</v>
      </c>
      <c r="C254">
        <f>IF(TABLE_VOCODERS_TEST1!E254="G",TABLE_VOCODERS_TEST1!M254,TABLE_VOCODERS_TEST1!N254)</f>
        <v>2</v>
      </c>
      <c r="D254">
        <f>IF(TABLE_VOCODERS_TEST1!E254="G",TABLE_VOCODERS_TEST1!K254,TABLE_VOCODERS_TEST1!L254)</f>
        <v>3</v>
      </c>
      <c r="E254">
        <f>IF(TABLE_VOCODERS_TEST1!I254=0,IF(TABLE_VOCODERS_TEST1!$E254="G",1,0),IF(TABLE_VOCODERS_TEST1!$F254="G",1,0))</f>
        <v>0</v>
      </c>
      <c r="F254">
        <f>IF(TABLE_VOCODERS_TEST1!J254=0,IF(TABLE_VOCODERS_TEST1!$E254="G",1,0),IF(TABLE_VOCODERS_TEST1!$F254="G",1,0))</f>
        <v>0</v>
      </c>
      <c r="G254">
        <f>IF(TABLE_VOCODERS_TEST1!R254=0,IF(TABLE_VOCODERS_TEST1!$E254="G",1,0),IF(TABLE_VOCODERS_TEST1!$F254="G",1,0))</f>
        <v>1</v>
      </c>
      <c r="H254">
        <v>1</v>
      </c>
    </row>
    <row r="255" spans="1:8">
      <c r="A255" t="str">
        <f>TABLE_VOCODERS_TEST1!G255</f>
        <v>joa</v>
      </c>
      <c r="B255" t="str">
        <f>TABLE_VOCODERS_TEST1!H255</f>
        <v>Enfado</v>
      </c>
      <c r="C255">
        <f>IF(TABLE_VOCODERS_TEST1!E255="G",TABLE_VOCODERS_TEST1!M255,TABLE_VOCODERS_TEST1!N255)</f>
        <v>0</v>
      </c>
      <c r="D255">
        <f>IF(TABLE_VOCODERS_TEST1!E255="G",TABLE_VOCODERS_TEST1!K255,TABLE_VOCODERS_TEST1!L255)</f>
        <v>1</v>
      </c>
      <c r="E255">
        <f>IF(TABLE_VOCODERS_TEST1!I255=0,IF(TABLE_VOCODERS_TEST1!$E255="G",1,0),IF(TABLE_VOCODERS_TEST1!$F255="G",1,0))</f>
        <v>0</v>
      </c>
      <c r="F255">
        <f>IF(TABLE_VOCODERS_TEST1!J255=0,IF(TABLE_VOCODERS_TEST1!$E255="G",1,0),IF(TABLE_VOCODERS_TEST1!$F255="G",1,0))</f>
        <v>0</v>
      </c>
      <c r="G255">
        <f>IF(TABLE_VOCODERS_TEST1!R255=0,IF(TABLE_VOCODERS_TEST1!$E255="G",1,0),IF(TABLE_VOCODERS_TEST1!$F255="G",1,0))</f>
        <v>0</v>
      </c>
      <c r="H255">
        <v>1</v>
      </c>
    </row>
    <row r="256" spans="1:8">
      <c r="A256" t="str">
        <f>TABLE_VOCODERS_TEST1!G256</f>
        <v>joa</v>
      </c>
      <c r="B256" t="str">
        <f>TABLE_VOCODERS_TEST1!H256</f>
        <v>Enfado</v>
      </c>
      <c r="C256">
        <f>IF(TABLE_VOCODERS_TEST1!E256="G",TABLE_VOCODERS_TEST1!M256,TABLE_VOCODERS_TEST1!N256)</f>
        <v>2</v>
      </c>
      <c r="D256">
        <f>IF(TABLE_VOCODERS_TEST1!E256="G",TABLE_VOCODERS_TEST1!K256,TABLE_VOCODERS_TEST1!L256)</f>
        <v>2</v>
      </c>
      <c r="E256">
        <f>IF(TABLE_VOCODERS_TEST1!I256=0,IF(TABLE_VOCODERS_TEST1!$E256="G",1,0),IF(TABLE_VOCODERS_TEST1!$F256="G",1,0))</f>
        <v>1</v>
      </c>
      <c r="F256">
        <f>IF(TABLE_VOCODERS_TEST1!J256=0,IF(TABLE_VOCODERS_TEST1!$E256="G",1,0),IF(TABLE_VOCODERS_TEST1!$F256="G",1,0))</f>
        <v>0</v>
      </c>
      <c r="G256">
        <f>IF(TABLE_VOCODERS_TEST1!R256=0,IF(TABLE_VOCODERS_TEST1!$E256="G",1,0),IF(TABLE_VOCODERS_TEST1!$F256="G",1,0))</f>
        <v>0</v>
      </c>
      <c r="H256">
        <v>1</v>
      </c>
    </row>
    <row r="257" spans="1:8">
      <c r="A257" t="str">
        <f>TABLE_VOCODERS_TEST1!G257</f>
        <v>joa</v>
      </c>
      <c r="B257" t="str">
        <f>TABLE_VOCODERS_TEST1!H257</f>
        <v>Alegría</v>
      </c>
      <c r="C257">
        <f>IF(TABLE_VOCODERS_TEST1!E257="G",TABLE_VOCODERS_TEST1!M257,TABLE_VOCODERS_TEST1!N257)</f>
        <v>1</v>
      </c>
      <c r="D257">
        <f>IF(TABLE_VOCODERS_TEST1!E257="G",TABLE_VOCODERS_TEST1!K257,TABLE_VOCODERS_TEST1!L257)</f>
        <v>2</v>
      </c>
      <c r="E257">
        <f>IF(TABLE_VOCODERS_TEST1!I257=0,IF(TABLE_VOCODERS_TEST1!$E257="G",1,0),IF(TABLE_VOCODERS_TEST1!$F257="G",1,0))</f>
        <v>0</v>
      </c>
      <c r="F257">
        <f>IF(TABLE_VOCODERS_TEST1!J257=0,IF(TABLE_VOCODERS_TEST1!$E257="G",1,0),IF(TABLE_VOCODERS_TEST1!$F257="G",1,0))</f>
        <v>0</v>
      </c>
      <c r="G257">
        <f>IF(TABLE_VOCODERS_TEST1!R257=0,IF(TABLE_VOCODERS_TEST1!$E257="G",1,0),IF(TABLE_VOCODERS_TEST1!$F257="G",1,0))</f>
        <v>0</v>
      </c>
      <c r="H257">
        <v>1</v>
      </c>
    </row>
    <row r="258" spans="1:8">
      <c r="A258" t="str">
        <f>TABLE_VOCODERS_TEST1!G258</f>
        <v>joa</v>
      </c>
      <c r="B258" t="str">
        <f>TABLE_VOCODERS_TEST1!H258</f>
        <v>Neutra</v>
      </c>
      <c r="C258">
        <f>IF(TABLE_VOCODERS_TEST1!E258="G",TABLE_VOCODERS_TEST1!M258,TABLE_VOCODERS_TEST1!N258)</f>
        <v>2</v>
      </c>
      <c r="D258">
        <f>IF(TABLE_VOCODERS_TEST1!E258="G",TABLE_VOCODERS_TEST1!K258,TABLE_VOCODERS_TEST1!L258)</f>
        <v>3</v>
      </c>
      <c r="E258">
        <f>IF(TABLE_VOCODERS_TEST1!I258=0,IF(TABLE_VOCODERS_TEST1!$E258="G",1,0),IF(TABLE_VOCODERS_TEST1!$F258="G",1,0))</f>
        <v>0</v>
      </c>
      <c r="F258">
        <f>IF(TABLE_VOCODERS_TEST1!J258=0,IF(TABLE_VOCODERS_TEST1!$E258="G",1,0),IF(TABLE_VOCODERS_TEST1!$F258="G",1,0))</f>
        <v>0</v>
      </c>
      <c r="G258">
        <f>IF(TABLE_VOCODERS_TEST1!R258=0,IF(TABLE_VOCODERS_TEST1!$E258="G",1,0),IF(TABLE_VOCODERS_TEST1!$F258="G",1,0))</f>
        <v>0</v>
      </c>
      <c r="H258">
        <v>1</v>
      </c>
    </row>
    <row r="259" spans="1:8">
      <c r="A259" t="str">
        <f>TABLE_VOCODERS_TEST1!G259</f>
        <v>joa</v>
      </c>
      <c r="B259" t="str">
        <f>TABLE_VOCODERS_TEST1!H259</f>
        <v>Alegría</v>
      </c>
      <c r="C259">
        <f>IF(TABLE_VOCODERS_TEST1!E259="G",TABLE_VOCODERS_TEST1!M259,TABLE_VOCODERS_TEST1!N259)</f>
        <v>2</v>
      </c>
      <c r="D259">
        <f>IF(TABLE_VOCODERS_TEST1!E259="G",TABLE_VOCODERS_TEST1!K259,TABLE_VOCODERS_TEST1!L259)</f>
        <v>4</v>
      </c>
      <c r="E259">
        <f>IF(TABLE_VOCODERS_TEST1!I259=0,IF(TABLE_VOCODERS_TEST1!$E259="G",1,0),IF(TABLE_VOCODERS_TEST1!$F259="G",1,0))</f>
        <v>1</v>
      </c>
      <c r="F259">
        <f>IF(TABLE_VOCODERS_TEST1!J259=0,IF(TABLE_VOCODERS_TEST1!$E259="G",1,0),IF(TABLE_VOCODERS_TEST1!$F259="G",1,0))</f>
        <v>0</v>
      </c>
      <c r="G259">
        <f>IF(TABLE_VOCODERS_TEST1!R259=0,IF(TABLE_VOCODERS_TEST1!$E259="G",1,0),IF(TABLE_VOCODERS_TEST1!$F259="G",1,0))</f>
        <v>0</v>
      </c>
      <c r="H259">
        <v>1</v>
      </c>
    </row>
    <row r="260" spans="1:8">
      <c r="A260" t="str">
        <f>TABLE_VOCODERS_TEST1!G260</f>
        <v>joa</v>
      </c>
      <c r="B260" t="str">
        <f>TABLE_VOCODERS_TEST1!H260</f>
        <v>Alegría</v>
      </c>
      <c r="C260">
        <f>IF(TABLE_VOCODERS_TEST1!E260="G",TABLE_VOCODERS_TEST1!M260,TABLE_VOCODERS_TEST1!N260)</f>
        <v>1</v>
      </c>
      <c r="D260">
        <f>IF(TABLE_VOCODERS_TEST1!E260="G",TABLE_VOCODERS_TEST1!K260,TABLE_VOCODERS_TEST1!L260)</f>
        <v>3</v>
      </c>
      <c r="E260">
        <f>IF(TABLE_VOCODERS_TEST1!I260=0,IF(TABLE_VOCODERS_TEST1!$E260="G",1,0),IF(TABLE_VOCODERS_TEST1!$F260="G",1,0))</f>
        <v>0</v>
      </c>
      <c r="F260">
        <f>IF(TABLE_VOCODERS_TEST1!J260=0,IF(TABLE_VOCODERS_TEST1!$E260="G",1,0),IF(TABLE_VOCODERS_TEST1!$F260="G",1,0))</f>
        <v>0</v>
      </c>
      <c r="G260">
        <f>IF(TABLE_VOCODERS_TEST1!R260=0,IF(TABLE_VOCODERS_TEST1!$E260="G",1,0),IF(TABLE_VOCODERS_TEST1!$F260="G",1,0))</f>
        <v>0</v>
      </c>
      <c r="H260">
        <v>1</v>
      </c>
    </row>
    <row r="261" spans="1:8">
      <c r="A261" t="str">
        <f>TABLE_VOCODERS_TEST1!G261</f>
        <v>joa</v>
      </c>
      <c r="B261" t="str">
        <f>TABLE_VOCODERS_TEST1!H261</f>
        <v>Enfado</v>
      </c>
      <c r="C261">
        <f>IF(TABLE_VOCODERS_TEST1!E261="G",TABLE_VOCODERS_TEST1!M261,TABLE_VOCODERS_TEST1!N261)</f>
        <v>2</v>
      </c>
      <c r="D261">
        <f>IF(TABLE_VOCODERS_TEST1!E261="G",TABLE_VOCODERS_TEST1!K261,TABLE_VOCODERS_TEST1!L261)</f>
        <v>1</v>
      </c>
      <c r="E261">
        <f>IF(TABLE_VOCODERS_TEST1!I261=0,IF(TABLE_VOCODERS_TEST1!$E261="G",1,0),IF(TABLE_VOCODERS_TEST1!$F261="G",1,0))</f>
        <v>0</v>
      </c>
      <c r="F261">
        <f>IF(TABLE_VOCODERS_TEST1!J261=0,IF(TABLE_VOCODERS_TEST1!$E261="G",1,0),IF(TABLE_VOCODERS_TEST1!$F261="G",1,0))</f>
        <v>0</v>
      </c>
      <c r="G261">
        <f>IF(TABLE_VOCODERS_TEST1!R261=0,IF(TABLE_VOCODERS_TEST1!$E261="G",1,0),IF(TABLE_VOCODERS_TEST1!$F261="G",1,0))</f>
        <v>0</v>
      </c>
      <c r="H261">
        <v>1</v>
      </c>
    </row>
    <row r="262" spans="1:8">
      <c r="A262" t="str">
        <f>TABLE_VOCODERS_TEST1!G262</f>
        <v>joa</v>
      </c>
      <c r="B262" t="str">
        <f>TABLE_VOCODERS_TEST1!H262</f>
        <v>Enfado</v>
      </c>
      <c r="C262">
        <f>IF(TABLE_VOCODERS_TEST1!E262="G",TABLE_VOCODERS_TEST1!M262,TABLE_VOCODERS_TEST1!N262)</f>
        <v>2</v>
      </c>
      <c r="D262">
        <f>IF(TABLE_VOCODERS_TEST1!E262="G",TABLE_VOCODERS_TEST1!K262,TABLE_VOCODERS_TEST1!L262)</f>
        <v>3</v>
      </c>
      <c r="E262">
        <f>IF(TABLE_VOCODERS_TEST1!I262=0,IF(TABLE_VOCODERS_TEST1!$E262="G",1,0),IF(TABLE_VOCODERS_TEST1!$F262="G",1,0))</f>
        <v>0</v>
      </c>
      <c r="F262">
        <f>IF(TABLE_VOCODERS_TEST1!J262=0,IF(TABLE_VOCODERS_TEST1!$E262="G",1,0),IF(TABLE_VOCODERS_TEST1!$F262="G",1,0))</f>
        <v>0</v>
      </c>
      <c r="G262">
        <f>IF(TABLE_VOCODERS_TEST1!R262=0,IF(TABLE_VOCODERS_TEST1!$E262="G",1,0),IF(TABLE_VOCODERS_TEST1!$F262="G",1,0))</f>
        <v>0</v>
      </c>
      <c r="H262">
        <v>1</v>
      </c>
    </row>
    <row r="263" spans="1:8">
      <c r="A263" t="str">
        <f>TABLE_VOCODERS_TEST1!G263</f>
        <v>joa</v>
      </c>
      <c r="B263" t="str">
        <f>TABLE_VOCODERS_TEST1!H263</f>
        <v>Sorpresa</v>
      </c>
      <c r="C263">
        <f>IF(TABLE_VOCODERS_TEST1!E263="G",TABLE_VOCODERS_TEST1!M263,TABLE_VOCODERS_TEST1!N263)</f>
        <v>1</v>
      </c>
      <c r="D263">
        <f>IF(TABLE_VOCODERS_TEST1!E263="G",TABLE_VOCODERS_TEST1!K263,TABLE_VOCODERS_TEST1!L263)</f>
        <v>2</v>
      </c>
      <c r="E263">
        <f>IF(TABLE_VOCODERS_TEST1!I263=0,IF(TABLE_VOCODERS_TEST1!$E263="G",1,0),IF(TABLE_VOCODERS_TEST1!$F263="G",1,0))</f>
        <v>0</v>
      </c>
      <c r="F263">
        <f>IF(TABLE_VOCODERS_TEST1!J263=0,IF(TABLE_VOCODERS_TEST1!$E263="G",1,0),IF(TABLE_VOCODERS_TEST1!$F263="G",1,0))</f>
        <v>0</v>
      </c>
      <c r="G263">
        <f>IF(TABLE_VOCODERS_TEST1!R263=0,IF(TABLE_VOCODERS_TEST1!$E263="G",1,0),IF(TABLE_VOCODERS_TEST1!$F263="G",1,0))</f>
        <v>0</v>
      </c>
      <c r="H263">
        <v>1</v>
      </c>
    </row>
    <row r="264" spans="1:8">
      <c r="A264" t="str">
        <f>TABLE_VOCODERS_TEST1!G264</f>
        <v>joa</v>
      </c>
      <c r="B264" t="str">
        <f>TABLE_VOCODERS_TEST1!H264</f>
        <v>Neutra</v>
      </c>
      <c r="C264">
        <f>IF(TABLE_VOCODERS_TEST1!E264="G",TABLE_VOCODERS_TEST1!M264,TABLE_VOCODERS_TEST1!N264)</f>
        <v>2</v>
      </c>
      <c r="D264">
        <f>IF(TABLE_VOCODERS_TEST1!E264="G",TABLE_VOCODERS_TEST1!K264,TABLE_VOCODERS_TEST1!L264)</f>
        <v>3</v>
      </c>
      <c r="E264">
        <f>IF(TABLE_VOCODERS_TEST1!I264=0,IF(TABLE_VOCODERS_TEST1!$E264="G",1,0),IF(TABLE_VOCODERS_TEST1!$F264="G",1,0))</f>
        <v>0</v>
      </c>
      <c r="F264">
        <f>IF(TABLE_VOCODERS_TEST1!J264=0,IF(TABLE_VOCODERS_TEST1!$E264="G",1,0),IF(TABLE_VOCODERS_TEST1!$F264="G",1,0))</f>
        <v>0</v>
      </c>
      <c r="G264">
        <f>IF(TABLE_VOCODERS_TEST1!R264=0,IF(TABLE_VOCODERS_TEST1!$E264="G",1,0),IF(TABLE_VOCODERS_TEST1!$F264="G",1,0))</f>
        <v>0</v>
      </c>
      <c r="H264">
        <v>1</v>
      </c>
    </row>
    <row r="265" spans="1:8">
      <c r="A265" t="str">
        <f>TABLE_VOCODERS_TEST1!G265</f>
        <v>joa</v>
      </c>
      <c r="B265" t="str">
        <f>TABLE_VOCODERS_TEST1!H265</f>
        <v>Tristeza</v>
      </c>
      <c r="C265">
        <f>IF(TABLE_VOCODERS_TEST1!E265="G",TABLE_VOCODERS_TEST1!M265,TABLE_VOCODERS_TEST1!N265)</f>
        <v>1</v>
      </c>
      <c r="D265">
        <f>IF(TABLE_VOCODERS_TEST1!E265="G",TABLE_VOCODERS_TEST1!K265,TABLE_VOCODERS_TEST1!L265)</f>
        <v>2</v>
      </c>
      <c r="E265">
        <f>IF(TABLE_VOCODERS_TEST1!I265=0,IF(TABLE_VOCODERS_TEST1!$E265="G",1,0),IF(TABLE_VOCODERS_TEST1!$F265="G",1,0))</f>
        <v>1</v>
      </c>
      <c r="F265">
        <f>IF(TABLE_VOCODERS_TEST1!J265=0,IF(TABLE_VOCODERS_TEST1!$E265="G",1,0),IF(TABLE_VOCODERS_TEST1!$F265="G",1,0))</f>
        <v>0</v>
      </c>
      <c r="G265">
        <f>IF(TABLE_VOCODERS_TEST1!R265=0,IF(TABLE_VOCODERS_TEST1!$E265="G",1,0),IF(TABLE_VOCODERS_TEST1!$F265="G",1,0))</f>
        <v>0</v>
      </c>
      <c r="H265">
        <v>1</v>
      </c>
    </row>
    <row r="266" spans="1:8">
      <c r="A266" t="str">
        <f>TABLE_VOCODERS_TEST1!G266</f>
        <v>joa</v>
      </c>
      <c r="B266" t="str">
        <f>TABLE_VOCODERS_TEST1!H266</f>
        <v>Sorpresa</v>
      </c>
      <c r="C266">
        <f>IF(TABLE_VOCODERS_TEST1!E266="G",TABLE_VOCODERS_TEST1!M266,TABLE_VOCODERS_TEST1!N266)</f>
        <v>1</v>
      </c>
      <c r="D266">
        <f>IF(TABLE_VOCODERS_TEST1!E266="G",TABLE_VOCODERS_TEST1!K266,TABLE_VOCODERS_TEST1!L266)</f>
        <v>3</v>
      </c>
      <c r="E266">
        <f>IF(TABLE_VOCODERS_TEST1!I266=0,IF(TABLE_VOCODERS_TEST1!$E266="G",1,0),IF(TABLE_VOCODERS_TEST1!$F266="G",1,0))</f>
        <v>0</v>
      </c>
      <c r="F266">
        <f>IF(TABLE_VOCODERS_TEST1!J266=0,IF(TABLE_VOCODERS_TEST1!$E266="G",1,0),IF(TABLE_VOCODERS_TEST1!$F266="G",1,0))</f>
        <v>0</v>
      </c>
      <c r="G266">
        <f>IF(TABLE_VOCODERS_TEST1!R266=0,IF(TABLE_VOCODERS_TEST1!$E266="G",1,0),IF(TABLE_VOCODERS_TEST1!$F266="G",1,0))</f>
        <v>0</v>
      </c>
      <c r="H266">
        <v>1</v>
      </c>
    </row>
    <row r="267" spans="1:8">
      <c r="A267" t="str">
        <f>TABLE_VOCODERS_TEST1!G267</f>
        <v>joa</v>
      </c>
      <c r="B267" t="str">
        <f>TABLE_VOCODERS_TEST1!H267</f>
        <v>Tristeza</v>
      </c>
      <c r="C267">
        <f>IF(TABLE_VOCODERS_TEST1!E267="G",TABLE_VOCODERS_TEST1!M267,TABLE_VOCODERS_TEST1!N267)</f>
        <v>2</v>
      </c>
      <c r="D267">
        <f>IF(TABLE_VOCODERS_TEST1!E267="G",TABLE_VOCODERS_TEST1!K267,TABLE_VOCODERS_TEST1!L267)</f>
        <v>3</v>
      </c>
      <c r="E267">
        <f>IF(TABLE_VOCODERS_TEST1!I267=0,IF(TABLE_VOCODERS_TEST1!$E267="G",1,0),IF(TABLE_VOCODERS_TEST1!$F267="G",1,0))</f>
        <v>1</v>
      </c>
      <c r="F267">
        <f>IF(TABLE_VOCODERS_TEST1!J267=0,IF(TABLE_VOCODERS_TEST1!$E267="G",1,0),IF(TABLE_VOCODERS_TEST1!$F267="G",1,0))</f>
        <v>0</v>
      </c>
      <c r="G267">
        <f>IF(TABLE_VOCODERS_TEST1!R267=0,IF(TABLE_VOCODERS_TEST1!$E267="G",1,0),IF(TABLE_VOCODERS_TEST1!$F267="G",1,0))</f>
        <v>0</v>
      </c>
      <c r="H267">
        <v>1</v>
      </c>
    </row>
    <row r="268" spans="1:8">
      <c r="A268" t="str">
        <f>TABLE_VOCODERS_TEST1!G268</f>
        <v>joa</v>
      </c>
      <c r="B268" t="str">
        <f>TABLE_VOCODERS_TEST1!H268</f>
        <v>Alegría</v>
      </c>
      <c r="C268">
        <f>IF(TABLE_VOCODERS_TEST1!E268="G",TABLE_VOCODERS_TEST1!M268,TABLE_VOCODERS_TEST1!N268)</f>
        <v>2</v>
      </c>
      <c r="D268">
        <f>IF(TABLE_VOCODERS_TEST1!E268="G",TABLE_VOCODERS_TEST1!K268,TABLE_VOCODERS_TEST1!L268)</f>
        <v>3</v>
      </c>
      <c r="E268">
        <f>IF(TABLE_VOCODERS_TEST1!I268=0,IF(TABLE_VOCODERS_TEST1!$E268="G",1,0),IF(TABLE_VOCODERS_TEST1!$F268="G",1,0))</f>
        <v>0</v>
      </c>
      <c r="F268">
        <f>IF(TABLE_VOCODERS_TEST1!J268=0,IF(TABLE_VOCODERS_TEST1!$E268="G",1,0),IF(TABLE_VOCODERS_TEST1!$F268="G",1,0))</f>
        <v>0</v>
      </c>
      <c r="G268">
        <f>IF(TABLE_VOCODERS_TEST1!R268=0,IF(TABLE_VOCODERS_TEST1!$E268="G",1,0),IF(TABLE_VOCODERS_TEST1!$F268="G",1,0))</f>
        <v>0</v>
      </c>
      <c r="H268">
        <v>1</v>
      </c>
    </row>
    <row r="269" spans="1:8">
      <c r="A269" t="str">
        <f>TABLE_VOCODERS_TEST1!G269</f>
        <v>joa</v>
      </c>
      <c r="B269" t="str">
        <f>TABLE_VOCODERS_TEST1!H269</f>
        <v>Enfado</v>
      </c>
      <c r="C269">
        <f>IF(TABLE_VOCODERS_TEST1!E269="G",TABLE_VOCODERS_TEST1!M269,TABLE_VOCODERS_TEST1!N269)</f>
        <v>1</v>
      </c>
      <c r="D269">
        <f>IF(TABLE_VOCODERS_TEST1!E269="G",TABLE_VOCODERS_TEST1!K269,TABLE_VOCODERS_TEST1!L269)</f>
        <v>1</v>
      </c>
      <c r="E269">
        <f>IF(TABLE_VOCODERS_TEST1!I269=0,IF(TABLE_VOCODERS_TEST1!$E269="G",1,0),IF(TABLE_VOCODERS_TEST1!$F269="G",1,0))</f>
        <v>0</v>
      </c>
      <c r="F269">
        <f>IF(TABLE_VOCODERS_TEST1!J269=0,IF(TABLE_VOCODERS_TEST1!$E269="G",1,0),IF(TABLE_VOCODERS_TEST1!$F269="G",1,0))</f>
        <v>0</v>
      </c>
      <c r="G269">
        <f>IF(TABLE_VOCODERS_TEST1!R269=0,IF(TABLE_VOCODERS_TEST1!$E269="G",1,0),IF(TABLE_VOCODERS_TEST1!$F269="G",1,0))</f>
        <v>0</v>
      </c>
      <c r="H269">
        <v>1</v>
      </c>
    </row>
    <row r="270" spans="1:8">
      <c r="A270" t="str">
        <f>TABLE_VOCODERS_TEST1!G270</f>
        <v>joa</v>
      </c>
      <c r="B270" t="str">
        <f>TABLE_VOCODERS_TEST1!H270</f>
        <v>Sorpresa</v>
      </c>
      <c r="C270">
        <f>IF(TABLE_VOCODERS_TEST1!E270="G",TABLE_VOCODERS_TEST1!M270,TABLE_VOCODERS_TEST1!N270)</f>
        <v>2</v>
      </c>
      <c r="D270">
        <f>IF(TABLE_VOCODERS_TEST1!E270="G",TABLE_VOCODERS_TEST1!K270,TABLE_VOCODERS_TEST1!L270)</f>
        <v>2</v>
      </c>
      <c r="E270">
        <f>IF(TABLE_VOCODERS_TEST1!I270=0,IF(TABLE_VOCODERS_TEST1!$E270="G",1,0),IF(TABLE_VOCODERS_TEST1!$F270="G",1,0))</f>
        <v>0</v>
      </c>
      <c r="F270">
        <f>IF(TABLE_VOCODERS_TEST1!J270=0,IF(TABLE_VOCODERS_TEST1!$E270="G",1,0),IF(TABLE_VOCODERS_TEST1!$F270="G",1,0))</f>
        <v>0</v>
      </c>
      <c r="G270">
        <f>IF(TABLE_VOCODERS_TEST1!R270=0,IF(TABLE_VOCODERS_TEST1!$E270="G",1,0),IF(TABLE_VOCODERS_TEST1!$F270="G",1,0))</f>
        <v>0</v>
      </c>
      <c r="H270">
        <v>1</v>
      </c>
    </row>
    <row r="271" spans="1:8">
      <c r="A271" t="str">
        <f>TABLE_VOCODERS_TEST1!G271</f>
        <v>joa</v>
      </c>
      <c r="B271" t="str">
        <f>TABLE_VOCODERS_TEST1!H271</f>
        <v>Neutra</v>
      </c>
      <c r="C271">
        <f>IF(TABLE_VOCODERS_TEST1!E271="G",TABLE_VOCODERS_TEST1!M271,TABLE_VOCODERS_TEST1!N271)</f>
        <v>3</v>
      </c>
      <c r="D271">
        <f>IF(TABLE_VOCODERS_TEST1!E271="G",TABLE_VOCODERS_TEST1!K271,TABLE_VOCODERS_TEST1!L271)</f>
        <v>3</v>
      </c>
      <c r="E271">
        <f>IF(TABLE_VOCODERS_TEST1!I271=0,IF(TABLE_VOCODERS_TEST1!$E271="G",1,0),IF(TABLE_VOCODERS_TEST1!$F271="G",1,0))</f>
        <v>0</v>
      </c>
      <c r="F271">
        <f>IF(TABLE_VOCODERS_TEST1!J271=0,IF(TABLE_VOCODERS_TEST1!$E271="G",1,0),IF(TABLE_VOCODERS_TEST1!$F271="G",1,0))</f>
        <v>0</v>
      </c>
      <c r="G271">
        <f>IF(TABLE_VOCODERS_TEST1!R271=0,IF(TABLE_VOCODERS_TEST1!$E271="G",1,0),IF(TABLE_VOCODERS_TEST1!$F271="G",1,0))</f>
        <v>1</v>
      </c>
      <c r="H271">
        <v>1</v>
      </c>
    </row>
    <row r="272" spans="1:8">
      <c r="A272" t="str">
        <f>TABLE_VOCODERS_TEST1!G272</f>
        <v>joa</v>
      </c>
      <c r="B272" t="str">
        <f>TABLE_VOCODERS_TEST1!H272</f>
        <v>Neutra</v>
      </c>
      <c r="C272">
        <f>IF(TABLE_VOCODERS_TEST1!E272="G",TABLE_VOCODERS_TEST1!M272,TABLE_VOCODERS_TEST1!N272)</f>
        <v>2</v>
      </c>
      <c r="D272">
        <f>IF(TABLE_VOCODERS_TEST1!E272="G",TABLE_VOCODERS_TEST1!K272,TABLE_VOCODERS_TEST1!L272)</f>
        <v>3</v>
      </c>
      <c r="E272">
        <f>IF(TABLE_VOCODERS_TEST1!I272=0,IF(TABLE_VOCODERS_TEST1!$E272="G",1,0),IF(TABLE_VOCODERS_TEST1!$F272="G",1,0))</f>
        <v>1</v>
      </c>
      <c r="F272">
        <f>IF(TABLE_VOCODERS_TEST1!J272=0,IF(TABLE_VOCODERS_TEST1!$E272="G",1,0),IF(TABLE_VOCODERS_TEST1!$F272="G",1,0))</f>
        <v>0</v>
      </c>
      <c r="G272">
        <f>IF(TABLE_VOCODERS_TEST1!R272=0,IF(TABLE_VOCODERS_TEST1!$E272="G",1,0),IF(TABLE_VOCODERS_TEST1!$F272="G",1,0))</f>
        <v>0</v>
      </c>
      <c r="H272">
        <v>1</v>
      </c>
    </row>
    <row r="273" spans="1:8">
      <c r="A273" t="str">
        <f>TABLE_VOCODERS_TEST1!G273</f>
        <v>joa</v>
      </c>
      <c r="B273" t="str">
        <f>TABLE_VOCODERS_TEST1!H273</f>
        <v>Sorpresa</v>
      </c>
      <c r="C273">
        <f>IF(TABLE_VOCODERS_TEST1!E273="G",TABLE_VOCODERS_TEST1!M273,TABLE_VOCODERS_TEST1!N273)</f>
        <v>2</v>
      </c>
      <c r="D273">
        <f>IF(TABLE_VOCODERS_TEST1!E273="G",TABLE_VOCODERS_TEST1!K273,TABLE_VOCODERS_TEST1!L273)</f>
        <v>3</v>
      </c>
      <c r="E273">
        <f>IF(TABLE_VOCODERS_TEST1!I273=0,IF(TABLE_VOCODERS_TEST1!$E273="G",1,0),IF(TABLE_VOCODERS_TEST1!$F273="G",1,0))</f>
        <v>1</v>
      </c>
      <c r="F273">
        <f>IF(TABLE_VOCODERS_TEST1!J273=0,IF(TABLE_VOCODERS_TEST1!$E273="G",1,0),IF(TABLE_VOCODERS_TEST1!$F273="G",1,0))</f>
        <v>0</v>
      </c>
      <c r="G273">
        <f>IF(TABLE_VOCODERS_TEST1!R273=0,IF(TABLE_VOCODERS_TEST1!$E273="G",1,0),IF(TABLE_VOCODERS_TEST1!$F273="G",1,0))</f>
        <v>0</v>
      </c>
      <c r="H273">
        <v>1</v>
      </c>
    </row>
    <row r="274" spans="1:8">
      <c r="A274" t="str">
        <f>TABLE_VOCODERS_TEST1!G274</f>
        <v>joa</v>
      </c>
      <c r="B274" t="str">
        <f>TABLE_VOCODERS_TEST1!H274</f>
        <v>Tristeza</v>
      </c>
      <c r="C274">
        <f>IF(TABLE_VOCODERS_TEST1!E274="G",TABLE_VOCODERS_TEST1!M274,TABLE_VOCODERS_TEST1!N274)</f>
        <v>2</v>
      </c>
      <c r="D274">
        <f>IF(TABLE_VOCODERS_TEST1!E274="G",TABLE_VOCODERS_TEST1!K274,TABLE_VOCODERS_TEST1!L274)</f>
        <v>2</v>
      </c>
      <c r="E274">
        <f>IF(TABLE_VOCODERS_TEST1!I274=0,IF(TABLE_VOCODERS_TEST1!$E274="G",1,0),IF(TABLE_VOCODERS_TEST1!$F274="G",1,0))</f>
        <v>0</v>
      </c>
      <c r="F274">
        <f>IF(TABLE_VOCODERS_TEST1!J274=0,IF(TABLE_VOCODERS_TEST1!$E274="G",1,0),IF(TABLE_VOCODERS_TEST1!$F274="G",1,0))</f>
        <v>0</v>
      </c>
      <c r="G274">
        <f>IF(TABLE_VOCODERS_TEST1!R274=0,IF(TABLE_VOCODERS_TEST1!$E274="G",1,0),IF(TABLE_VOCODERS_TEST1!$F274="G",1,0))</f>
        <v>0</v>
      </c>
      <c r="H274">
        <v>1</v>
      </c>
    </row>
    <row r="275" spans="1:8">
      <c r="A275" t="str">
        <f>TABLE_VOCODERS_TEST1!G275</f>
        <v>joa</v>
      </c>
      <c r="B275" t="str">
        <f>TABLE_VOCODERS_TEST1!H275</f>
        <v>Tristeza</v>
      </c>
      <c r="C275">
        <f>IF(TABLE_VOCODERS_TEST1!E275="G",TABLE_VOCODERS_TEST1!M275,TABLE_VOCODERS_TEST1!N275)</f>
        <v>1</v>
      </c>
      <c r="D275">
        <f>IF(TABLE_VOCODERS_TEST1!E275="G",TABLE_VOCODERS_TEST1!K275,TABLE_VOCODERS_TEST1!L275)</f>
        <v>3</v>
      </c>
      <c r="E275">
        <f>IF(TABLE_VOCODERS_TEST1!I275=0,IF(TABLE_VOCODERS_TEST1!$E275="G",1,0),IF(TABLE_VOCODERS_TEST1!$F275="G",1,0))</f>
        <v>1</v>
      </c>
      <c r="F275">
        <f>IF(TABLE_VOCODERS_TEST1!J275=0,IF(TABLE_VOCODERS_TEST1!$E275="G",1,0),IF(TABLE_VOCODERS_TEST1!$F275="G",1,0))</f>
        <v>0</v>
      </c>
      <c r="G275">
        <f>IF(TABLE_VOCODERS_TEST1!R275=0,IF(TABLE_VOCODERS_TEST1!$E275="G",1,0),IF(TABLE_VOCODERS_TEST1!$F275="G",1,0))</f>
        <v>1</v>
      </c>
      <c r="H275">
        <v>1</v>
      </c>
    </row>
    <row r="276" spans="1:8">
      <c r="A276" t="str">
        <f>TABLE_VOCODERS_TEST1!G276</f>
        <v>joa</v>
      </c>
      <c r="B276" t="str">
        <f>TABLE_VOCODERS_TEST1!H276</f>
        <v>Enfado</v>
      </c>
      <c r="C276">
        <f>IF(TABLE_VOCODERS_TEST1!E276="G",TABLE_VOCODERS_TEST1!M276,TABLE_VOCODERS_TEST1!N276)</f>
        <v>2</v>
      </c>
      <c r="D276">
        <f>IF(TABLE_VOCODERS_TEST1!E276="G",TABLE_VOCODERS_TEST1!K276,TABLE_VOCODERS_TEST1!L276)</f>
        <v>2</v>
      </c>
      <c r="E276">
        <f>IF(TABLE_VOCODERS_TEST1!I276=0,IF(TABLE_VOCODERS_TEST1!$E276="G",1,0),IF(TABLE_VOCODERS_TEST1!$F276="G",1,0))</f>
        <v>0</v>
      </c>
      <c r="F276">
        <f>IF(TABLE_VOCODERS_TEST1!J276=0,IF(TABLE_VOCODERS_TEST1!$E276="G",1,0),IF(TABLE_VOCODERS_TEST1!$F276="G",1,0))</f>
        <v>0</v>
      </c>
      <c r="G276">
        <f>IF(TABLE_VOCODERS_TEST1!R276=0,IF(TABLE_VOCODERS_TEST1!$E276="G",1,0),IF(TABLE_VOCODERS_TEST1!$F276="G",1,0))</f>
        <v>0</v>
      </c>
      <c r="H276">
        <v>1</v>
      </c>
    </row>
    <row r="277" spans="1:8">
      <c r="A277" t="str">
        <f>TABLE_VOCODERS_TEST1!G277</f>
        <v>joa</v>
      </c>
      <c r="B277" t="str">
        <f>TABLE_VOCODERS_TEST1!H277</f>
        <v>Enfado</v>
      </c>
      <c r="C277">
        <f>IF(TABLE_VOCODERS_TEST1!E277="G",TABLE_VOCODERS_TEST1!M277,TABLE_VOCODERS_TEST1!N277)</f>
        <v>2</v>
      </c>
      <c r="D277">
        <f>IF(TABLE_VOCODERS_TEST1!E277="G",TABLE_VOCODERS_TEST1!K277,TABLE_VOCODERS_TEST1!L277)</f>
        <v>0</v>
      </c>
      <c r="E277">
        <f>IF(TABLE_VOCODERS_TEST1!I277=0,IF(TABLE_VOCODERS_TEST1!$E277="G",1,0),IF(TABLE_VOCODERS_TEST1!$F277="G",1,0))</f>
        <v>0</v>
      </c>
      <c r="F277">
        <f>IF(TABLE_VOCODERS_TEST1!J277=0,IF(TABLE_VOCODERS_TEST1!$E277="G",1,0),IF(TABLE_VOCODERS_TEST1!$F277="G",1,0))</f>
        <v>0</v>
      </c>
      <c r="G277">
        <f>IF(TABLE_VOCODERS_TEST1!R277=0,IF(TABLE_VOCODERS_TEST1!$E277="G",1,0),IF(TABLE_VOCODERS_TEST1!$F277="G",1,0))</f>
        <v>0</v>
      </c>
      <c r="H277">
        <v>1</v>
      </c>
    </row>
    <row r="278" spans="1:8">
      <c r="A278" t="str">
        <f>TABLE_VOCODERS_TEST1!G278</f>
        <v>joa</v>
      </c>
      <c r="B278" t="str">
        <f>TABLE_VOCODERS_TEST1!H278</f>
        <v>Alegría</v>
      </c>
      <c r="C278">
        <f>IF(TABLE_VOCODERS_TEST1!E278="G",TABLE_VOCODERS_TEST1!M278,TABLE_VOCODERS_TEST1!N278)</f>
        <v>2</v>
      </c>
      <c r="D278">
        <f>IF(TABLE_VOCODERS_TEST1!E278="G",TABLE_VOCODERS_TEST1!K278,TABLE_VOCODERS_TEST1!L278)</f>
        <v>2</v>
      </c>
      <c r="E278">
        <f>IF(TABLE_VOCODERS_TEST1!I278=0,IF(TABLE_VOCODERS_TEST1!$E278="G",1,0),IF(TABLE_VOCODERS_TEST1!$F278="G",1,0))</f>
        <v>0</v>
      </c>
      <c r="F278">
        <f>IF(TABLE_VOCODERS_TEST1!J278=0,IF(TABLE_VOCODERS_TEST1!$E278="G",1,0),IF(TABLE_VOCODERS_TEST1!$F278="G",1,0))</f>
        <v>0</v>
      </c>
      <c r="G278">
        <f>IF(TABLE_VOCODERS_TEST1!R278=0,IF(TABLE_VOCODERS_TEST1!$E278="G",1,0),IF(TABLE_VOCODERS_TEST1!$F278="G",1,0))</f>
        <v>0</v>
      </c>
      <c r="H278">
        <v>1</v>
      </c>
    </row>
    <row r="279" spans="1:8">
      <c r="A279" t="str">
        <f>TABLE_VOCODERS_TEST1!G279</f>
        <v>joa</v>
      </c>
      <c r="B279" t="str">
        <f>TABLE_VOCODERS_TEST1!H279</f>
        <v>Neutra</v>
      </c>
      <c r="C279">
        <f>IF(TABLE_VOCODERS_TEST1!E279="G",TABLE_VOCODERS_TEST1!M279,TABLE_VOCODERS_TEST1!N279)</f>
        <v>4</v>
      </c>
      <c r="D279">
        <f>IF(TABLE_VOCODERS_TEST1!E279="G",TABLE_VOCODERS_TEST1!K279,TABLE_VOCODERS_TEST1!L279)</f>
        <v>3</v>
      </c>
      <c r="E279">
        <f>IF(TABLE_VOCODERS_TEST1!I279=0,IF(TABLE_VOCODERS_TEST1!$E279="G",1,0),IF(TABLE_VOCODERS_TEST1!$F279="G",1,0))</f>
        <v>1</v>
      </c>
      <c r="F279">
        <f>IF(TABLE_VOCODERS_TEST1!J279=0,IF(TABLE_VOCODERS_TEST1!$E279="G",1,0),IF(TABLE_VOCODERS_TEST1!$F279="G",1,0))</f>
        <v>1</v>
      </c>
      <c r="G279">
        <f>IF(TABLE_VOCODERS_TEST1!R279=0,IF(TABLE_VOCODERS_TEST1!$E279="G",1,0),IF(TABLE_VOCODERS_TEST1!$F279="G",1,0))</f>
        <v>0</v>
      </c>
      <c r="H279">
        <v>1</v>
      </c>
    </row>
    <row r="280" spans="1:8">
      <c r="A280" t="str">
        <f>TABLE_VOCODERS_TEST1!G280</f>
        <v>joa</v>
      </c>
      <c r="B280" t="str">
        <f>TABLE_VOCODERS_TEST1!H280</f>
        <v>Alegría</v>
      </c>
      <c r="C280">
        <f>IF(TABLE_VOCODERS_TEST1!E280="G",TABLE_VOCODERS_TEST1!M280,TABLE_VOCODERS_TEST1!N280)</f>
        <v>2</v>
      </c>
      <c r="D280">
        <f>IF(TABLE_VOCODERS_TEST1!E280="G",TABLE_VOCODERS_TEST1!K280,TABLE_VOCODERS_TEST1!L280)</f>
        <v>3</v>
      </c>
      <c r="E280">
        <f>IF(TABLE_VOCODERS_TEST1!I280=0,IF(TABLE_VOCODERS_TEST1!$E280="G",1,0),IF(TABLE_VOCODERS_TEST1!$F280="G",1,0))</f>
        <v>0</v>
      </c>
      <c r="F280">
        <f>IF(TABLE_VOCODERS_TEST1!J280=0,IF(TABLE_VOCODERS_TEST1!$E280="G",1,0),IF(TABLE_VOCODERS_TEST1!$F280="G",1,0))</f>
        <v>0</v>
      </c>
      <c r="G280">
        <f>IF(TABLE_VOCODERS_TEST1!R280=0,IF(TABLE_VOCODERS_TEST1!$E280="G",1,0),IF(TABLE_VOCODERS_TEST1!$F280="G",1,0))</f>
        <v>0</v>
      </c>
      <c r="H280">
        <v>1</v>
      </c>
    </row>
    <row r="281" spans="1:8">
      <c r="A281" t="str">
        <f>TABLE_VOCODERS_TEST1!G281</f>
        <v>joa</v>
      </c>
      <c r="B281" t="str">
        <f>TABLE_VOCODERS_TEST1!H281</f>
        <v>Alegría</v>
      </c>
      <c r="C281">
        <f>IF(TABLE_VOCODERS_TEST1!E281="G",TABLE_VOCODERS_TEST1!M281,TABLE_VOCODERS_TEST1!N281)</f>
        <v>2</v>
      </c>
      <c r="D281">
        <f>IF(TABLE_VOCODERS_TEST1!E281="G",TABLE_VOCODERS_TEST1!K281,TABLE_VOCODERS_TEST1!L281)</f>
        <v>2</v>
      </c>
      <c r="E281">
        <f>IF(TABLE_VOCODERS_TEST1!I281=0,IF(TABLE_VOCODERS_TEST1!$E281="G",1,0),IF(TABLE_VOCODERS_TEST1!$F281="G",1,0))</f>
        <v>0</v>
      </c>
      <c r="F281">
        <f>IF(TABLE_VOCODERS_TEST1!J281=0,IF(TABLE_VOCODERS_TEST1!$E281="G",1,0),IF(TABLE_VOCODERS_TEST1!$F281="G",1,0))</f>
        <v>1</v>
      </c>
      <c r="G281">
        <f>IF(TABLE_VOCODERS_TEST1!R281=0,IF(TABLE_VOCODERS_TEST1!$E281="G",1,0),IF(TABLE_VOCODERS_TEST1!$F281="G",1,0))</f>
        <v>0</v>
      </c>
      <c r="H281">
        <v>1</v>
      </c>
    </row>
    <row r="282" spans="1:8">
      <c r="A282" t="str">
        <f>TABLE_VOCODERS_TEST1!G282</f>
        <v>joa</v>
      </c>
      <c r="B282" t="str">
        <f>TABLE_VOCODERS_TEST1!H282</f>
        <v>Enfado</v>
      </c>
      <c r="C282">
        <f>IF(TABLE_VOCODERS_TEST1!E282="G",TABLE_VOCODERS_TEST1!M282,TABLE_VOCODERS_TEST1!N282)</f>
        <v>3</v>
      </c>
      <c r="D282">
        <f>IF(TABLE_VOCODERS_TEST1!E282="G",TABLE_VOCODERS_TEST1!K282,TABLE_VOCODERS_TEST1!L282)</f>
        <v>1</v>
      </c>
      <c r="E282">
        <f>IF(TABLE_VOCODERS_TEST1!I282=0,IF(TABLE_VOCODERS_TEST1!$E282="G",1,0),IF(TABLE_VOCODERS_TEST1!$F282="G",1,0))</f>
        <v>0</v>
      </c>
      <c r="F282">
        <f>IF(TABLE_VOCODERS_TEST1!J282=0,IF(TABLE_VOCODERS_TEST1!$E282="G",1,0),IF(TABLE_VOCODERS_TEST1!$F282="G",1,0))</f>
        <v>0</v>
      </c>
      <c r="G282">
        <f>IF(TABLE_VOCODERS_TEST1!R282=0,IF(TABLE_VOCODERS_TEST1!$E282="G",1,0),IF(TABLE_VOCODERS_TEST1!$F282="G",1,0))</f>
        <v>0</v>
      </c>
      <c r="H282">
        <v>1</v>
      </c>
    </row>
    <row r="283" spans="1:8">
      <c r="A283" t="str">
        <f>TABLE_VOCODERS_TEST1!G283</f>
        <v>joa</v>
      </c>
      <c r="B283" t="str">
        <f>TABLE_VOCODERS_TEST1!H283</f>
        <v>Enfado</v>
      </c>
      <c r="C283">
        <f>IF(TABLE_VOCODERS_TEST1!E283="G",TABLE_VOCODERS_TEST1!M283,TABLE_VOCODERS_TEST1!N283)</f>
        <v>2</v>
      </c>
      <c r="D283">
        <f>IF(TABLE_VOCODERS_TEST1!E283="G",TABLE_VOCODERS_TEST1!K283,TABLE_VOCODERS_TEST1!L283)</f>
        <v>1</v>
      </c>
      <c r="E283">
        <f>IF(TABLE_VOCODERS_TEST1!I283=0,IF(TABLE_VOCODERS_TEST1!$E283="G",1,0),IF(TABLE_VOCODERS_TEST1!$F283="G",1,0))</f>
        <v>0</v>
      </c>
      <c r="F283">
        <f>IF(TABLE_VOCODERS_TEST1!J283=0,IF(TABLE_VOCODERS_TEST1!$E283="G",1,0),IF(TABLE_VOCODERS_TEST1!$F283="G",1,0))</f>
        <v>0</v>
      </c>
      <c r="G283">
        <f>IF(TABLE_VOCODERS_TEST1!R283=0,IF(TABLE_VOCODERS_TEST1!$E283="G",1,0),IF(TABLE_VOCODERS_TEST1!$F283="G",1,0))</f>
        <v>0</v>
      </c>
      <c r="H283">
        <v>1</v>
      </c>
    </row>
    <row r="284" spans="1:8">
      <c r="A284" t="str">
        <f>TABLE_VOCODERS_TEST1!G284</f>
        <v>joa</v>
      </c>
      <c r="B284" t="str">
        <f>TABLE_VOCODERS_TEST1!H284</f>
        <v>Sorpresa</v>
      </c>
      <c r="C284">
        <f>IF(TABLE_VOCODERS_TEST1!E284="G",TABLE_VOCODERS_TEST1!M284,TABLE_VOCODERS_TEST1!N284)</f>
        <v>3</v>
      </c>
      <c r="D284">
        <f>IF(TABLE_VOCODERS_TEST1!E284="G",TABLE_VOCODERS_TEST1!K284,TABLE_VOCODERS_TEST1!L284)</f>
        <v>3</v>
      </c>
      <c r="E284">
        <f>IF(TABLE_VOCODERS_TEST1!I284=0,IF(TABLE_VOCODERS_TEST1!$E284="G",1,0),IF(TABLE_VOCODERS_TEST1!$F284="G",1,0))</f>
        <v>0</v>
      </c>
      <c r="F284">
        <f>IF(TABLE_VOCODERS_TEST1!J284=0,IF(TABLE_VOCODERS_TEST1!$E284="G",1,0),IF(TABLE_VOCODERS_TEST1!$F284="G",1,0))</f>
        <v>0</v>
      </c>
      <c r="G284">
        <f>IF(TABLE_VOCODERS_TEST1!R284=0,IF(TABLE_VOCODERS_TEST1!$E284="G",1,0),IF(TABLE_VOCODERS_TEST1!$F284="G",1,0))</f>
        <v>0</v>
      </c>
      <c r="H284">
        <v>1</v>
      </c>
    </row>
    <row r="285" spans="1:8">
      <c r="A285" t="str">
        <f>TABLE_VOCODERS_TEST1!G285</f>
        <v>joa</v>
      </c>
      <c r="B285" t="str">
        <f>TABLE_VOCODERS_TEST1!H285</f>
        <v>Neutra</v>
      </c>
      <c r="C285">
        <f>IF(TABLE_VOCODERS_TEST1!E285="G",TABLE_VOCODERS_TEST1!M285,TABLE_VOCODERS_TEST1!N285)</f>
        <v>3</v>
      </c>
      <c r="D285">
        <f>IF(TABLE_VOCODERS_TEST1!E285="G",TABLE_VOCODERS_TEST1!K285,TABLE_VOCODERS_TEST1!L285)</f>
        <v>3</v>
      </c>
      <c r="E285">
        <f>IF(TABLE_VOCODERS_TEST1!I285=0,IF(TABLE_VOCODERS_TEST1!$E285="G",1,0),IF(TABLE_VOCODERS_TEST1!$F285="G",1,0))</f>
        <v>1</v>
      </c>
      <c r="F285">
        <f>IF(TABLE_VOCODERS_TEST1!J285=0,IF(TABLE_VOCODERS_TEST1!$E285="G",1,0),IF(TABLE_VOCODERS_TEST1!$F285="G",1,0))</f>
        <v>1</v>
      </c>
      <c r="G285">
        <f>IF(TABLE_VOCODERS_TEST1!R285=0,IF(TABLE_VOCODERS_TEST1!$E285="G",1,0),IF(TABLE_VOCODERS_TEST1!$F285="G",1,0))</f>
        <v>1</v>
      </c>
      <c r="H285">
        <v>1</v>
      </c>
    </row>
    <row r="286" spans="1:8">
      <c r="A286" t="str">
        <f>TABLE_VOCODERS_TEST1!G286</f>
        <v>joa</v>
      </c>
      <c r="B286" t="str">
        <f>TABLE_VOCODERS_TEST1!H286</f>
        <v>Tristeza</v>
      </c>
      <c r="C286">
        <f>IF(TABLE_VOCODERS_TEST1!E286="G",TABLE_VOCODERS_TEST1!M286,TABLE_VOCODERS_TEST1!N286)</f>
        <v>2</v>
      </c>
      <c r="D286">
        <f>IF(TABLE_VOCODERS_TEST1!E286="G",TABLE_VOCODERS_TEST1!K286,TABLE_VOCODERS_TEST1!L286)</f>
        <v>4</v>
      </c>
      <c r="E286">
        <f>IF(TABLE_VOCODERS_TEST1!I286=0,IF(TABLE_VOCODERS_TEST1!$E286="G",1,0),IF(TABLE_VOCODERS_TEST1!$F286="G",1,0))</f>
        <v>1</v>
      </c>
      <c r="F286">
        <f>IF(TABLE_VOCODERS_TEST1!J286=0,IF(TABLE_VOCODERS_TEST1!$E286="G",1,0),IF(TABLE_VOCODERS_TEST1!$F286="G",1,0))</f>
        <v>0</v>
      </c>
      <c r="G286">
        <f>IF(TABLE_VOCODERS_TEST1!R286=0,IF(TABLE_VOCODERS_TEST1!$E286="G",1,0),IF(TABLE_VOCODERS_TEST1!$F286="G",1,0))</f>
        <v>0</v>
      </c>
      <c r="H286">
        <v>1</v>
      </c>
    </row>
    <row r="287" spans="1:8">
      <c r="A287" t="str">
        <f>TABLE_VOCODERS_TEST1!G287</f>
        <v>joa</v>
      </c>
      <c r="B287" t="str">
        <f>TABLE_VOCODERS_TEST1!H287</f>
        <v>Sorpresa</v>
      </c>
      <c r="C287">
        <f>IF(TABLE_VOCODERS_TEST1!E287="G",TABLE_VOCODERS_TEST1!M287,TABLE_VOCODERS_TEST1!N287)</f>
        <v>2</v>
      </c>
      <c r="D287">
        <f>IF(TABLE_VOCODERS_TEST1!E287="G",TABLE_VOCODERS_TEST1!K287,TABLE_VOCODERS_TEST1!L287)</f>
        <v>4</v>
      </c>
      <c r="E287">
        <f>IF(TABLE_VOCODERS_TEST1!I287=0,IF(TABLE_VOCODERS_TEST1!$E287="G",1,0),IF(TABLE_VOCODERS_TEST1!$F287="G",1,0))</f>
        <v>1</v>
      </c>
      <c r="F287">
        <f>IF(TABLE_VOCODERS_TEST1!J287=0,IF(TABLE_VOCODERS_TEST1!$E287="G",1,0),IF(TABLE_VOCODERS_TEST1!$F287="G",1,0))</f>
        <v>1</v>
      </c>
      <c r="G287">
        <f>IF(TABLE_VOCODERS_TEST1!R287=0,IF(TABLE_VOCODERS_TEST1!$E287="G",1,0),IF(TABLE_VOCODERS_TEST1!$F287="G",1,0))</f>
        <v>0</v>
      </c>
      <c r="H287">
        <v>1</v>
      </c>
    </row>
    <row r="288" spans="1:8">
      <c r="A288" t="str">
        <f>TABLE_VOCODERS_TEST1!G288</f>
        <v>joa</v>
      </c>
      <c r="B288" t="str">
        <f>TABLE_VOCODERS_TEST1!H288</f>
        <v>Tristeza</v>
      </c>
      <c r="C288">
        <f>IF(TABLE_VOCODERS_TEST1!E288="G",TABLE_VOCODERS_TEST1!M288,TABLE_VOCODERS_TEST1!N288)</f>
        <v>3</v>
      </c>
      <c r="D288">
        <f>IF(TABLE_VOCODERS_TEST1!E288="G",TABLE_VOCODERS_TEST1!K288,TABLE_VOCODERS_TEST1!L288)</f>
        <v>4</v>
      </c>
      <c r="E288">
        <f>IF(TABLE_VOCODERS_TEST1!I288=0,IF(TABLE_VOCODERS_TEST1!$E288="G",1,0),IF(TABLE_VOCODERS_TEST1!$F288="G",1,0))</f>
        <v>1</v>
      </c>
      <c r="F288">
        <f>IF(TABLE_VOCODERS_TEST1!J288=0,IF(TABLE_VOCODERS_TEST1!$E288="G",1,0),IF(TABLE_VOCODERS_TEST1!$F288="G",1,0))</f>
        <v>1</v>
      </c>
      <c r="G288">
        <f>IF(TABLE_VOCODERS_TEST1!R288=0,IF(TABLE_VOCODERS_TEST1!$E288="G",1,0),IF(TABLE_VOCODERS_TEST1!$F288="G",1,0))</f>
        <v>0</v>
      </c>
      <c r="H288">
        <v>1</v>
      </c>
    </row>
    <row r="289" spans="1:8">
      <c r="A289" t="str">
        <f>TABLE_VOCODERS_TEST1!G289</f>
        <v>joa</v>
      </c>
      <c r="B289" t="str">
        <f>TABLE_VOCODERS_TEST1!H289</f>
        <v>Alegría</v>
      </c>
      <c r="C289">
        <f>IF(TABLE_VOCODERS_TEST1!E289="G",TABLE_VOCODERS_TEST1!M289,TABLE_VOCODERS_TEST1!N289)</f>
        <v>1</v>
      </c>
      <c r="D289">
        <f>IF(TABLE_VOCODERS_TEST1!E289="G",TABLE_VOCODERS_TEST1!K289,TABLE_VOCODERS_TEST1!L289)</f>
        <v>4</v>
      </c>
      <c r="E289">
        <f>IF(TABLE_VOCODERS_TEST1!I289=0,IF(TABLE_VOCODERS_TEST1!$E289="G",1,0),IF(TABLE_VOCODERS_TEST1!$F289="G",1,0))</f>
        <v>0</v>
      </c>
      <c r="F289">
        <f>IF(TABLE_VOCODERS_TEST1!J289=0,IF(TABLE_VOCODERS_TEST1!$E289="G",1,0),IF(TABLE_VOCODERS_TEST1!$F289="G",1,0))</f>
        <v>0</v>
      </c>
      <c r="G289">
        <f>IF(TABLE_VOCODERS_TEST1!R289=0,IF(TABLE_VOCODERS_TEST1!$E289="G",1,0),IF(TABLE_VOCODERS_TEST1!$F289="G",1,0))</f>
        <v>1</v>
      </c>
      <c r="H289">
        <v>1</v>
      </c>
    </row>
    <row r="290" spans="1:8">
      <c r="A290" t="str">
        <f>TABLE_VOCODERS_TEST1!G290</f>
        <v>joa</v>
      </c>
      <c r="B290" t="str">
        <f>TABLE_VOCODERS_TEST1!H290</f>
        <v>Enfado</v>
      </c>
      <c r="C290">
        <f>IF(TABLE_VOCODERS_TEST1!E290="G",TABLE_VOCODERS_TEST1!M290,TABLE_VOCODERS_TEST1!N290)</f>
        <v>3</v>
      </c>
      <c r="D290">
        <f>IF(TABLE_VOCODERS_TEST1!E290="G",TABLE_VOCODERS_TEST1!K290,TABLE_VOCODERS_TEST1!L290)</f>
        <v>0</v>
      </c>
      <c r="E290">
        <f>IF(TABLE_VOCODERS_TEST1!I290=0,IF(TABLE_VOCODERS_TEST1!$E290="G",1,0),IF(TABLE_VOCODERS_TEST1!$F290="G",1,0))</f>
        <v>0</v>
      </c>
      <c r="F290">
        <f>IF(TABLE_VOCODERS_TEST1!J290=0,IF(TABLE_VOCODERS_TEST1!$E290="G",1,0),IF(TABLE_VOCODERS_TEST1!$F290="G",1,0))</f>
        <v>1</v>
      </c>
      <c r="G290">
        <f>IF(TABLE_VOCODERS_TEST1!R290=0,IF(TABLE_VOCODERS_TEST1!$E290="G",1,0),IF(TABLE_VOCODERS_TEST1!$F290="G",1,0))</f>
        <v>1</v>
      </c>
      <c r="H290">
        <v>1</v>
      </c>
    </row>
    <row r="291" spans="1:8">
      <c r="A291" t="str">
        <f>TABLE_VOCODERS_TEST1!G291</f>
        <v>joa</v>
      </c>
      <c r="B291" t="str">
        <f>TABLE_VOCODERS_TEST1!H291</f>
        <v>Sorpresa</v>
      </c>
      <c r="C291">
        <f>IF(TABLE_VOCODERS_TEST1!E291="G",TABLE_VOCODERS_TEST1!M291,TABLE_VOCODERS_TEST1!N291)</f>
        <v>2</v>
      </c>
      <c r="D291">
        <f>IF(TABLE_VOCODERS_TEST1!E291="G",TABLE_VOCODERS_TEST1!K291,TABLE_VOCODERS_TEST1!L291)</f>
        <v>3</v>
      </c>
      <c r="E291">
        <f>IF(TABLE_VOCODERS_TEST1!I291=0,IF(TABLE_VOCODERS_TEST1!$E291="G",1,0),IF(TABLE_VOCODERS_TEST1!$F291="G",1,0))</f>
        <v>0</v>
      </c>
      <c r="F291">
        <f>IF(TABLE_VOCODERS_TEST1!J291=0,IF(TABLE_VOCODERS_TEST1!$E291="G",1,0),IF(TABLE_VOCODERS_TEST1!$F291="G",1,0))</f>
        <v>0</v>
      </c>
      <c r="G291">
        <f>IF(TABLE_VOCODERS_TEST1!R291=0,IF(TABLE_VOCODERS_TEST1!$E291="G",1,0),IF(TABLE_VOCODERS_TEST1!$F291="G",1,0))</f>
        <v>0</v>
      </c>
      <c r="H291">
        <v>1</v>
      </c>
    </row>
    <row r="292" spans="1:8">
      <c r="A292" t="str">
        <f>TABLE_VOCODERS_TEST1!G292</f>
        <v>joa</v>
      </c>
      <c r="B292" t="str">
        <f>TABLE_VOCODERS_TEST1!H292</f>
        <v>Neutra</v>
      </c>
      <c r="C292">
        <f>IF(TABLE_VOCODERS_TEST1!E292="G",TABLE_VOCODERS_TEST1!M292,TABLE_VOCODERS_TEST1!N292)</f>
        <v>3</v>
      </c>
      <c r="D292">
        <f>IF(TABLE_VOCODERS_TEST1!E292="G",TABLE_VOCODERS_TEST1!K292,TABLE_VOCODERS_TEST1!L292)</f>
        <v>4</v>
      </c>
      <c r="E292">
        <f>IF(TABLE_VOCODERS_TEST1!I292=0,IF(TABLE_VOCODERS_TEST1!$E292="G",1,0),IF(TABLE_VOCODERS_TEST1!$F292="G",1,0))</f>
        <v>1</v>
      </c>
      <c r="F292">
        <f>IF(TABLE_VOCODERS_TEST1!J292=0,IF(TABLE_VOCODERS_TEST1!$E292="G",1,0),IF(TABLE_VOCODERS_TEST1!$F292="G",1,0))</f>
        <v>1</v>
      </c>
      <c r="G292">
        <f>IF(TABLE_VOCODERS_TEST1!R292=0,IF(TABLE_VOCODERS_TEST1!$E292="G",1,0),IF(TABLE_VOCODERS_TEST1!$F292="G",1,0))</f>
        <v>1</v>
      </c>
      <c r="H292">
        <v>1</v>
      </c>
    </row>
    <row r="293" spans="1:8">
      <c r="A293" t="str">
        <f>TABLE_VOCODERS_TEST1!G293</f>
        <v>joa</v>
      </c>
      <c r="B293" t="str">
        <f>TABLE_VOCODERS_TEST1!H293</f>
        <v>Neutra</v>
      </c>
      <c r="C293">
        <f>IF(TABLE_VOCODERS_TEST1!E293="G",TABLE_VOCODERS_TEST1!M293,TABLE_VOCODERS_TEST1!N293)</f>
        <v>3</v>
      </c>
      <c r="D293">
        <f>IF(TABLE_VOCODERS_TEST1!E293="G",TABLE_VOCODERS_TEST1!K293,TABLE_VOCODERS_TEST1!L293)</f>
        <v>3</v>
      </c>
      <c r="E293">
        <f>IF(TABLE_VOCODERS_TEST1!I293=0,IF(TABLE_VOCODERS_TEST1!$E293="G",1,0),IF(TABLE_VOCODERS_TEST1!$F293="G",1,0))</f>
        <v>0</v>
      </c>
      <c r="F293">
        <f>IF(TABLE_VOCODERS_TEST1!J293=0,IF(TABLE_VOCODERS_TEST1!$E293="G",1,0),IF(TABLE_VOCODERS_TEST1!$F293="G",1,0))</f>
        <v>1</v>
      </c>
      <c r="G293">
        <f>IF(TABLE_VOCODERS_TEST1!R293=0,IF(TABLE_VOCODERS_TEST1!$E293="G",1,0),IF(TABLE_VOCODERS_TEST1!$F293="G",1,0))</f>
        <v>1</v>
      </c>
      <c r="H293">
        <v>1</v>
      </c>
    </row>
    <row r="294" spans="1:8">
      <c r="A294" t="str">
        <f>TABLE_VOCODERS_TEST1!G294</f>
        <v>joa</v>
      </c>
      <c r="B294" t="str">
        <f>TABLE_VOCODERS_TEST1!H294</f>
        <v>Sorpresa</v>
      </c>
      <c r="C294">
        <f>IF(TABLE_VOCODERS_TEST1!E294="G",TABLE_VOCODERS_TEST1!M294,TABLE_VOCODERS_TEST1!N294)</f>
        <v>3</v>
      </c>
      <c r="D294">
        <f>IF(TABLE_VOCODERS_TEST1!E294="G",TABLE_VOCODERS_TEST1!K294,TABLE_VOCODERS_TEST1!L294)</f>
        <v>4</v>
      </c>
      <c r="E294">
        <f>IF(TABLE_VOCODERS_TEST1!I294=0,IF(TABLE_VOCODERS_TEST1!$E294="G",1,0),IF(TABLE_VOCODERS_TEST1!$F294="G",1,0))</f>
        <v>0</v>
      </c>
      <c r="F294">
        <f>IF(TABLE_VOCODERS_TEST1!J294=0,IF(TABLE_VOCODERS_TEST1!$E294="G",1,0),IF(TABLE_VOCODERS_TEST1!$F294="G",1,0))</f>
        <v>0</v>
      </c>
      <c r="G294">
        <f>IF(TABLE_VOCODERS_TEST1!R294=0,IF(TABLE_VOCODERS_TEST1!$E294="G",1,0),IF(TABLE_VOCODERS_TEST1!$F294="G",1,0))</f>
        <v>0</v>
      </c>
      <c r="H294">
        <v>1</v>
      </c>
    </row>
    <row r="295" spans="1:8">
      <c r="A295" t="str">
        <f>TABLE_VOCODERS_TEST1!G295</f>
        <v>joa</v>
      </c>
      <c r="B295" t="str">
        <f>TABLE_VOCODERS_TEST1!H295</f>
        <v>Tristeza</v>
      </c>
      <c r="C295">
        <f>IF(TABLE_VOCODERS_TEST1!E295="G",TABLE_VOCODERS_TEST1!M295,TABLE_VOCODERS_TEST1!N295)</f>
        <v>2</v>
      </c>
      <c r="D295">
        <f>IF(TABLE_VOCODERS_TEST1!E295="G",TABLE_VOCODERS_TEST1!K295,TABLE_VOCODERS_TEST1!L295)</f>
        <v>4</v>
      </c>
      <c r="E295">
        <f>IF(TABLE_VOCODERS_TEST1!I295=0,IF(TABLE_VOCODERS_TEST1!$E295="G",1,0),IF(TABLE_VOCODERS_TEST1!$F295="G",1,0))</f>
        <v>1</v>
      </c>
      <c r="F295">
        <f>IF(TABLE_VOCODERS_TEST1!J295=0,IF(TABLE_VOCODERS_TEST1!$E295="G",1,0),IF(TABLE_VOCODERS_TEST1!$F295="G",1,0))</f>
        <v>1</v>
      </c>
      <c r="G295">
        <f>IF(TABLE_VOCODERS_TEST1!R295=0,IF(TABLE_VOCODERS_TEST1!$E295="G",1,0),IF(TABLE_VOCODERS_TEST1!$F295="G",1,0))</f>
        <v>0</v>
      </c>
      <c r="H295">
        <v>1</v>
      </c>
    </row>
    <row r="296" spans="1:8">
      <c r="A296" t="str">
        <f>TABLE_VOCODERS_TEST1!G296</f>
        <v>joa</v>
      </c>
      <c r="B296" t="str">
        <f>TABLE_VOCODERS_TEST1!H296</f>
        <v>Tristeza</v>
      </c>
      <c r="C296">
        <f>IF(TABLE_VOCODERS_TEST1!E296="G",TABLE_VOCODERS_TEST1!M296,TABLE_VOCODERS_TEST1!N296)</f>
        <v>3</v>
      </c>
      <c r="D296">
        <f>IF(TABLE_VOCODERS_TEST1!E296="G",TABLE_VOCODERS_TEST1!K296,TABLE_VOCODERS_TEST1!L296)</f>
        <v>3</v>
      </c>
      <c r="E296">
        <f>IF(TABLE_VOCODERS_TEST1!I296=0,IF(TABLE_VOCODERS_TEST1!$E296="G",1,0),IF(TABLE_VOCODERS_TEST1!$F296="G",1,0))</f>
        <v>1</v>
      </c>
      <c r="F296">
        <f>IF(TABLE_VOCODERS_TEST1!J296=0,IF(TABLE_VOCODERS_TEST1!$E296="G",1,0),IF(TABLE_VOCODERS_TEST1!$F296="G",1,0))</f>
        <v>1</v>
      </c>
      <c r="G296">
        <f>IF(TABLE_VOCODERS_TEST1!R296=0,IF(TABLE_VOCODERS_TEST1!$E296="G",1,0),IF(TABLE_VOCODERS_TEST1!$F296="G",1,0))</f>
        <v>0</v>
      </c>
      <c r="H296">
        <v>1</v>
      </c>
    </row>
    <row r="297" spans="1:8">
      <c r="A297" t="str">
        <f>TABLE_VOCODERS_TEST1!G297</f>
        <v>joa</v>
      </c>
      <c r="B297" t="str">
        <f>TABLE_VOCODERS_TEST1!H297</f>
        <v>Tristeza</v>
      </c>
      <c r="C297">
        <f>IF(TABLE_VOCODERS_TEST1!E297="G",TABLE_VOCODERS_TEST1!M297,TABLE_VOCODERS_TEST1!N297)</f>
        <v>1</v>
      </c>
      <c r="D297">
        <f>IF(TABLE_VOCODERS_TEST1!E297="G",TABLE_VOCODERS_TEST1!K297,TABLE_VOCODERS_TEST1!L297)</f>
        <v>2</v>
      </c>
      <c r="E297">
        <f>IF(TABLE_VOCODERS_TEST1!I297=0,IF(TABLE_VOCODERS_TEST1!$E297="G",1,0),IF(TABLE_VOCODERS_TEST1!$F297="G",1,0))</f>
        <v>1</v>
      </c>
      <c r="F297">
        <f>IF(TABLE_VOCODERS_TEST1!J297=0,IF(TABLE_VOCODERS_TEST1!$E297="G",1,0),IF(TABLE_VOCODERS_TEST1!$F297="G",1,0))</f>
        <v>0</v>
      </c>
      <c r="G297">
        <f>IF(TABLE_VOCODERS_TEST1!R297=0,IF(TABLE_VOCODERS_TEST1!$E297="G",1,0),IF(TABLE_VOCODERS_TEST1!$F297="G",1,0))</f>
        <v>1</v>
      </c>
      <c r="H297">
        <v>1</v>
      </c>
    </row>
    <row r="298" spans="1:8">
      <c r="A298" t="str">
        <f>TABLE_VOCODERS_TEST1!G298</f>
        <v>joa</v>
      </c>
      <c r="B298" t="str">
        <f>TABLE_VOCODERS_TEST1!H298</f>
        <v>Enfado</v>
      </c>
      <c r="C298">
        <f>IF(TABLE_VOCODERS_TEST1!E298="G",TABLE_VOCODERS_TEST1!M298,TABLE_VOCODERS_TEST1!N298)</f>
        <v>2</v>
      </c>
      <c r="D298">
        <f>IF(TABLE_VOCODERS_TEST1!E298="G",TABLE_VOCODERS_TEST1!K298,TABLE_VOCODERS_TEST1!L298)</f>
        <v>2</v>
      </c>
      <c r="E298">
        <f>IF(TABLE_VOCODERS_TEST1!I298=0,IF(TABLE_VOCODERS_TEST1!$E298="G",1,0),IF(TABLE_VOCODERS_TEST1!$F298="G",1,0))</f>
        <v>1</v>
      </c>
      <c r="F298">
        <f>IF(TABLE_VOCODERS_TEST1!J298=0,IF(TABLE_VOCODERS_TEST1!$E298="G",1,0),IF(TABLE_VOCODERS_TEST1!$F298="G",1,0))</f>
        <v>1</v>
      </c>
      <c r="G298">
        <f>IF(TABLE_VOCODERS_TEST1!R298=0,IF(TABLE_VOCODERS_TEST1!$E298="G",1,0),IF(TABLE_VOCODERS_TEST1!$F298="G",1,0))</f>
        <v>1</v>
      </c>
      <c r="H298">
        <v>1</v>
      </c>
    </row>
    <row r="299" spans="1:8">
      <c r="A299" t="str">
        <f>TABLE_VOCODERS_TEST1!G299</f>
        <v>joa</v>
      </c>
      <c r="B299" t="str">
        <f>TABLE_VOCODERS_TEST1!H299</f>
        <v>Alegría</v>
      </c>
      <c r="C299">
        <f>IF(TABLE_VOCODERS_TEST1!E299="G",TABLE_VOCODERS_TEST1!M299,TABLE_VOCODERS_TEST1!N299)</f>
        <v>2</v>
      </c>
      <c r="D299">
        <f>IF(TABLE_VOCODERS_TEST1!E299="G",TABLE_VOCODERS_TEST1!K299,TABLE_VOCODERS_TEST1!L299)</f>
        <v>2</v>
      </c>
      <c r="E299">
        <f>IF(TABLE_VOCODERS_TEST1!I299=0,IF(TABLE_VOCODERS_TEST1!$E299="G",1,0),IF(TABLE_VOCODERS_TEST1!$F299="G",1,0))</f>
        <v>1</v>
      </c>
      <c r="F299">
        <f>IF(TABLE_VOCODERS_TEST1!J299=0,IF(TABLE_VOCODERS_TEST1!$E299="G",1,0),IF(TABLE_VOCODERS_TEST1!$F299="G",1,0))</f>
        <v>1</v>
      </c>
      <c r="G299">
        <f>IF(TABLE_VOCODERS_TEST1!R299=0,IF(TABLE_VOCODERS_TEST1!$E299="G",1,0),IF(TABLE_VOCODERS_TEST1!$F299="G",1,0))</f>
        <v>0</v>
      </c>
      <c r="H299">
        <v>1</v>
      </c>
    </row>
    <row r="300" spans="1:8">
      <c r="A300" t="str">
        <f>TABLE_VOCODERS_TEST1!G300</f>
        <v>joa</v>
      </c>
      <c r="B300" t="str">
        <f>TABLE_VOCODERS_TEST1!H300</f>
        <v>Neutra</v>
      </c>
      <c r="C300">
        <f>IF(TABLE_VOCODERS_TEST1!E300="G",TABLE_VOCODERS_TEST1!M300,TABLE_VOCODERS_TEST1!N300)</f>
        <v>3</v>
      </c>
      <c r="D300">
        <f>IF(TABLE_VOCODERS_TEST1!E300="G",TABLE_VOCODERS_TEST1!K300,TABLE_VOCODERS_TEST1!L300)</f>
        <v>3</v>
      </c>
      <c r="E300">
        <f>IF(TABLE_VOCODERS_TEST1!I300=0,IF(TABLE_VOCODERS_TEST1!$E300="G",1,0),IF(TABLE_VOCODERS_TEST1!$F300="G",1,0))</f>
        <v>1</v>
      </c>
      <c r="F300">
        <f>IF(TABLE_VOCODERS_TEST1!J300=0,IF(TABLE_VOCODERS_TEST1!$E300="G",1,0),IF(TABLE_VOCODERS_TEST1!$F300="G",1,0))</f>
        <v>1</v>
      </c>
      <c r="G300">
        <f>IF(TABLE_VOCODERS_TEST1!R300=0,IF(TABLE_VOCODERS_TEST1!$E300="G",1,0),IF(TABLE_VOCODERS_TEST1!$F300="G",1,0))</f>
        <v>0</v>
      </c>
      <c r="H300">
        <v>1</v>
      </c>
    </row>
    <row r="301" spans="1:8">
      <c r="A301" t="str">
        <f>TABLE_VOCODERS_TEST1!G301</f>
        <v>joa</v>
      </c>
      <c r="B301" t="str">
        <f>TABLE_VOCODERS_TEST1!H301</f>
        <v>Alegría</v>
      </c>
      <c r="C301">
        <f>IF(TABLE_VOCODERS_TEST1!E301="G",TABLE_VOCODERS_TEST1!M301,TABLE_VOCODERS_TEST1!N301)</f>
        <v>2</v>
      </c>
      <c r="D301">
        <f>IF(TABLE_VOCODERS_TEST1!E301="G",TABLE_VOCODERS_TEST1!K301,TABLE_VOCODERS_TEST1!L301)</f>
        <v>3</v>
      </c>
      <c r="E301">
        <f>IF(TABLE_VOCODERS_TEST1!I301=0,IF(TABLE_VOCODERS_TEST1!$E301="G",1,0),IF(TABLE_VOCODERS_TEST1!$F301="G",1,0))</f>
        <v>0</v>
      </c>
      <c r="F301">
        <f>IF(TABLE_VOCODERS_TEST1!J301=0,IF(TABLE_VOCODERS_TEST1!$E301="G",1,0),IF(TABLE_VOCODERS_TEST1!$F301="G",1,0))</f>
        <v>0</v>
      </c>
      <c r="G301">
        <f>IF(TABLE_VOCODERS_TEST1!R301=0,IF(TABLE_VOCODERS_TEST1!$E301="G",1,0),IF(TABLE_VOCODERS_TEST1!$F301="G",1,0))</f>
        <v>0</v>
      </c>
      <c r="H301">
        <v>1</v>
      </c>
    </row>
    <row r="302" spans="1:8">
      <c r="A302" t="str">
        <f>TABLE_VOCODERS_TEST1!G302</f>
        <v>joa</v>
      </c>
      <c r="B302" t="str">
        <f>TABLE_VOCODERS_TEST1!H302</f>
        <v>Alegría</v>
      </c>
      <c r="C302">
        <f>IF(TABLE_VOCODERS_TEST1!E302="G",TABLE_VOCODERS_TEST1!M302,TABLE_VOCODERS_TEST1!N302)</f>
        <v>2</v>
      </c>
      <c r="D302">
        <f>IF(TABLE_VOCODERS_TEST1!E302="G",TABLE_VOCODERS_TEST1!K302,TABLE_VOCODERS_TEST1!L302)</f>
        <v>2</v>
      </c>
      <c r="E302">
        <f>IF(TABLE_VOCODERS_TEST1!I302=0,IF(TABLE_VOCODERS_TEST1!$E302="G",1,0),IF(TABLE_VOCODERS_TEST1!$F302="G",1,0))</f>
        <v>1</v>
      </c>
      <c r="F302">
        <f>IF(TABLE_VOCODERS_TEST1!J302=0,IF(TABLE_VOCODERS_TEST1!$E302="G",1,0),IF(TABLE_VOCODERS_TEST1!$F302="G",1,0))</f>
        <v>1</v>
      </c>
      <c r="G302">
        <f>IF(TABLE_VOCODERS_TEST1!R302=0,IF(TABLE_VOCODERS_TEST1!$E302="G",1,0),IF(TABLE_VOCODERS_TEST1!$F302="G",1,0))</f>
        <v>1</v>
      </c>
      <c r="H302">
        <v>1</v>
      </c>
    </row>
    <row r="303" spans="1:8">
      <c r="A303" t="str">
        <f>TABLE_VOCODERS_TEST1!G303</f>
        <v>joa</v>
      </c>
      <c r="B303" t="str">
        <f>TABLE_VOCODERS_TEST1!H303</f>
        <v>Enfado</v>
      </c>
      <c r="C303">
        <f>IF(TABLE_VOCODERS_TEST1!E303="G",TABLE_VOCODERS_TEST1!M303,TABLE_VOCODERS_TEST1!N303)</f>
        <v>3</v>
      </c>
      <c r="D303">
        <f>IF(TABLE_VOCODERS_TEST1!E303="G",TABLE_VOCODERS_TEST1!K303,TABLE_VOCODERS_TEST1!L303)</f>
        <v>3</v>
      </c>
      <c r="E303">
        <f>IF(TABLE_VOCODERS_TEST1!I303=0,IF(TABLE_VOCODERS_TEST1!$E303="G",1,0),IF(TABLE_VOCODERS_TEST1!$F303="G",1,0))</f>
        <v>1</v>
      </c>
      <c r="F303">
        <f>IF(TABLE_VOCODERS_TEST1!J303=0,IF(TABLE_VOCODERS_TEST1!$E303="G",1,0),IF(TABLE_VOCODERS_TEST1!$F303="G",1,0))</f>
        <v>1</v>
      </c>
      <c r="G303">
        <f>IF(TABLE_VOCODERS_TEST1!R303=0,IF(TABLE_VOCODERS_TEST1!$E303="G",1,0),IF(TABLE_VOCODERS_TEST1!$F303="G",1,0))</f>
        <v>0</v>
      </c>
      <c r="H303">
        <v>1</v>
      </c>
    </row>
    <row r="304" spans="1:8">
      <c r="A304" t="str">
        <f>TABLE_VOCODERS_TEST1!G304</f>
        <v>joa</v>
      </c>
      <c r="B304" t="str">
        <f>TABLE_VOCODERS_TEST1!H304</f>
        <v>Enfado</v>
      </c>
      <c r="C304">
        <f>IF(TABLE_VOCODERS_TEST1!E304="G",TABLE_VOCODERS_TEST1!M304,TABLE_VOCODERS_TEST1!N304)</f>
        <v>2</v>
      </c>
      <c r="D304">
        <f>IF(TABLE_VOCODERS_TEST1!E304="G",TABLE_VOCODERS_TEST1!K304,TABLE_VOCODERS_TEST1!L304)</f>
        <v>2</v>
      </c>
      <c r="E304">
        <f>IF(TABLE_VOCODERS_TEST1!I304=0,IF(TABLE_VOCODERS_TEST1!$E304="G",1,0),IF(TABLE_VOCODERS_TEST1!$F304="G",1,0))</f>
        <v>1</v>
      </c>
      <c r="F304">
        <f>IF(TABLE_VOCODERS_TEST1!J304=0,IF(TABLE_VOCODERS_TEST1!$E304="G",1,0),IF(TABLE_VOCODERS_TEST1!$F304="G",1,0))</f>
        <v>1</v>
      </c>
      <c r="G304">
        <f>IF(TABLE_VOCODERS_TEST1!R304=0,IF(TABLE_VOCODERS_TEST1!$E304="G",1,0),IF(TABLE_VOCODERS_TEST1!$F304="G",1,0))</f>
        <v>0</v>
      </c>
      <c r="H304">
        <v>1</v>
      </c>
    </row>
    <row r="305" spans="1:8">
      <c r="A305" t="str">
        <f>TABLE_VOCODERS_TEST1!G305</f>
        <v>joa</v>
      </c>
      <c r="B305" t="str">
        <f>TABLE_VOCODERS_TEST1!H305</f>
        <v>Sorpresa</v>
      </c>
      <c r="C305">
        <f>IF(TABLE_VOCODERS_TEST1!E305="G",TABLE_VOCODERS_TEST1!M305,TABLE_VOCODERS_TEST1!N305)</f>
        <v>2</v>
      </c>
      <c r="D305">
        <f>IF(TABLE_VOCODERS_TEST1!E305="G",TABLE_VOCODERS_TEST1!K305,TABLE_VOCODERS_TEST1!L305)</f>
        <v>3</v>
      </c>
      <c r="E305">
        <f>IF(TABLE_VOCODERS_TEST1!I305=0,IF(TABLE_VOCODERS_TEST1!$E305="G",1,0),IF(TABLE_VOCODERS_TEST1!$F305="G",1,0))</f>
        <v>0</v>
      </c>
      <c r="F305">
        <f>IF(TABLE_VOCODERS_TEST1!J305=0,IF(TABLE_VOCODERS_TEST1!$E305="G",1,0),IF(TABLE_VOCODERS_TEST1!$F305="G",1,0))</f>
        <v>0</v>
      </c>
      <c r="G305">
        <f>IF(TABLE_VOCODERS_TEST1!R305=0,IF(TABLE_VOCODERS_TEST1!$E305="G",1,0),IF(TABLE_VOCODERS_TEST1!$F305="G",1,0))</f>
        <v>0</v>
      </c>
      <c r="H305">
        <v>1</v>
      </c>
    </row>
    <row r="306" spans="1:8">
      <c r="A306" t="str">
        <f>TABLE_VOCODERS_TEST1!G306</f>
        <v>joa</v>
      </c>
      <c r="B306" t="str">
        <f>TABLE_VOCODERS_TEST1!H306</f>
        <v>Neutra</v>
      </c>
      <c r="C306">
        <f>IF(TABLE_VOCODERS_TEST1!E306="G",TABLE_VOCODERS_TEST1!M306,TABLE_VOCODERS_TEST1!N306)</f>
        <v>2</v>
      </c>
      <c r="D306">
        <f>IF(TABLE_VOCODERS_TEST1!E306="G",TABLE_VOCODERS_TEST1!K306,TABLE_VOCODERS_TEST1!L306)</f>
        <v>2</v>
      </c>
      <c r="E306">
        <f>IF(TABLE_VOCODERS_TEST1!I306=0,IF(TABLE_VOCODERS_TEST1!$E306="G",1,0),IF(TABLE_VOCODERS_TEST1!$F306="G",1,0))</f>
        <v>1</v>
      </c>
      <c r="F306">
        <f>IF(TABLE_VOCODERS_TEST1!J306=0,IF(TABLE_VOCODERS_TEST1!$E306="G",1,0),IF(TABLE_VOCODERS_TEST1!$F306="G",1,0))</f>
        <v>1</v>
      </c>
      <c r="G306">
        <f>IF(TABLE_VOCODERS_TEST1!R306=0,IF(TABLE_VOCODERS_TEST1!$E306="G",1,0),IF(TABLE_VOCODERS_TEST1!$F306="G",1,0))</f>
        <v>0</v>
      </c>
      <c r="H306">
        <v>1</v>
      </c>
    </row>
    <row r="307" spans="1:8">
      <c r="A307" t="str">
        <f>TABLE_VOCODERS_TEST1!G307</f>
        <v>joa</v>
      </c>
      <c r="B307" t="str">
        <f>TABLE_VOCODERS_TEST1!H307</f>
        <v>Tristeza</v>
      </c>
      <c r="C307">
        <f>IF(TABLE_VOCODERS_TEST1!E307="G",TABLE_VOCODERS_TEST1!M307,TABLE_VOCODERS_TEST1!N307)</f>
        <v>2</v>
      </c>
      <c r="D307">
        <f>IF(TABLE_VOCODERS_TEST1!E307="G",TABLE_VOCODERS_TEST1!K307,TABLE_VOCODERS_TEST1!L307)</f>
        <v>2</v>
      </c>
      <c r="E307">
        <f>IF(TABLE_VOCODERS_TEST1!I307=0,IF(TABLE_VOCODERS_TEST1!$E307="G",1,0),IF(TABLE_VOCODERS_TEST1!$F307="G",1,0))</f>
        <v>1</v>
      </c>
      <c r="F307">
        <f>IF(TABLE_VOCODERS_TEST1!J307=0,IF(TABLE_VOCODERS_TEST1!$E307="G",1,0),IF(TABLE_VOCODERS_TEST1!$F307="G",1,0))</f>
        <v>1</v>
      </c>
      <c r="G307">
        <f>IF(TABLE_VOCODERS_TEST1!R307=0,IF(TABLE_VOCODERS_TEST1!$E307="G",1,0),IF(TABLE_VOCODERS_TEST1!$F307="G",1,0))</f>
        <v>0</v>
      </c>
      <c r="H307">
        <v>1</v>
      </c>
    </row>
    <row r="308" spans="1:8">
      <c r="A308" t="str">
        <f>TABLE_VOCODERS_TEST1!G308</f>
        <v>joa</v>
      </c>
      <c r="B308" t="str">
        <f>TABLE_VOCODERS_TEST1!H308</f>
        <v>Sorpresa</v>
      </c>
      <c r="C308">
        <f>IF(TABLE_VOCODERS_TEST1!E308="G",TABLE_VOCODERS_TEST1!M308,TABLE_VOCODERS_TEST1!N308)</f>
        <v>2</v>
      </c>
      <c r="D308">
        <f>IF(TABLE_VOCODERS_TEST1!E308="G",TABLE_VOCODERS_TEST1!K308,TABLE_VOCODERS_TEST1!L308)</f>
        <v>2</v>
      </c>
      <c r="E308">
        <f>IF(TABLE_VOCODERS_TEST1!I308=0,IF(TABLE_VOCODERS_TEST1!$E308="G",1,0),IF(TABLE_VOCODERS_TEST1!$F308="G",1,0))</f>
        <v>1</v>
      </c>
      <c r="F308">
        <f>IF(TABLE_VOCODERS_TEST1!J308=0,IF(TABLE_VOCODERS_TEST1!$E308="G",1,0),IF(TABLE_VOCODERS_TEST1!$F308="G",1,0))</f>
        <v>1</v>
      </c>
      <c r="G308">
        <f>IF(TABLE_VOCODERS_TEST1!R308=0,IF(TABLE_VOCODERS_TEST1!$E308="G",1,0),IF(TABLE_VOCODERS_TEST1!$F308="G",1,0))</f>
        <v>1</v>
      </c>
      <c r="H308">
        <v>1</v>
      </c>
    </row>
    <row r="309" spans="1:8">
      <c r="A309" t="str">
        <f>TABLE_VOCODERS_TEST1!G309</f>
        <v>joa</v>
      </c>
      <c r="B309" t="str">
        <f>TABLE_VOCODERS_TEST1!H309</f>
        <v>Tristeza</v>
      </c>
      <c r="C309">
        <f>IF(TABLE_VOCODERS_TEST1!E309="G",TABLE_VOCODERS_TEST1!M309,TABLE_VOCODERS_TEST1!N309)</f>
        <v>2</v>
      </c>
      <c r="D309">
        <f>IF(TABLE_VOCODERS_TEST1!E309="G",TABLE_VOCODERS_TEST1!K309,TABLE_VOCODERS_TEST1!L309)</f>
        <v>2</v>
      </c>
      <c r="E309">
        <f>IF(TABLE_VOCODERS_TEST1!I309=0,IF(TABLE_VOCODERS_TEST1!$E309="G",1,0),IF(TABLE_VOCODERS_TEST1!$F309="G",1,0))</f>
        <v>0</v>
      </c>
      <c r="F309">
        <f>IF(TABLE_VOCODERS_TEST1!J309=0,IF(TABLE_VOCODERS_TEST1!$E309="G",1,0),IF(TABLE_VOCODERS_TEST1!$F309="G",1,0))</f>
        <v>0</v>
      </c>
      <c r="G309">
        <f>IF(TABLE_VOCODERS_TEST1!R309=0,IF(TABLE_VOCODERS_TEST1!$E309="G",1,0),IF(TABLE_VOCODERS_TEST1!$F309="G",1,0))</f>
        <v>1</v>
      </c>
      <c r="H309">
        <v>1</v>
      </c>
    </row>
    <row r="310" spans="1:8">
      <c r="A310" t="str">
        <f>TABLE_VOCODERS_TEST1!G310</f>
        <v>joa</v>
      </c>
      <c r="B310" t="str">
        <f>TABLE_VOCODERS_TEST1!H310</f>
        <v>Alegría</v>
      </c>
      <c r="C310">
        <f>IF(TABLE_VOCODERS_TEST1!E310="G",TABLE_VOCODERS_TEST1!M310,TABLE_VOCODERS_TEST1!N310)</f>
        <v>2</v>
      </c>
      <c r="D310">
        <f>IF(TABLE_VOCODERS_TEST1!E310="G",TABLE_VOCODERS_TEST1!K310,TABLE_VOCODERS_TEST1!L310)</f>
        <v>2</v>
      </c>
      <c r="E310">
        <f>IF(TABLE_VOCODERS_TEST1!I310=0,IF(TABLE_VOCODERS_TEST1!$E310="G",1,0),IF(TABLE_VOCODERS_TEST1!$F310="G",1,0))</f>
        <v>0</v>
      </c>
      <c r="F310">
        <f>IF(TABLE_VOCODERS_TEST1!J310=0,IF(TABLE_VOCODERS_TEST1!$E310="G",1,0),IF(TABLE_VOCODERS_TEST1!$F310="G",1,0))</f>
        <v>0</v>
      </c>
      <c r="G310">
        <f>IF(TABLE_VOCODERS_TEST1!R310=0,IF(TABLE_VOCODERS_TEST1!$E310="G",1,0),IF(TABLE_VOCODERS_TEST1!$F310="G",1,0))</f>
        <v>0</v>
      </c>
      <c r="H310">
        <v>1</v>
      </c>
    </row>
    <row r="311" spans="1:8">
      <c r="A311" t="str">
        <f>TABLE_VOCODERS_TEST1!G311</f>
        <v>joa</v>
      </c>
      <c r="B311" t="str">
        <f>TABLE_VOCODERS_TEST1!H311</f>
        <v>Enfado</v>
      </c>
      <c r="C311">
        <f>IF(TABLE_VOCODERS_TEST1!E311="G",TABLE_VOCODERS_TEST1!M311,TABLE_VOCODERS_TEST1!N311)</f>
        <v>2</v>
      </c>
      <c r="D311">
        <f>IF(TABLE_VOCODERS_TEST1!E311="G",TABLE_VOCODERS_TEST1!K311,TABLE_VOCODERS_TEST1!L311)</f>
        <v>2</v>
      </c>
      <c r="E311">
        <f>IF(TABLE_VOCODERS_TEST1!I311=0,IF(TABLE_VOCODERS_TEST1!$E311="G",1,0),IF(TABLE_VOCODERS_TEST1!$F311="G",1,0))</f>
        <v>0</v>
      </c>
      <c r="F311">
        <f>IF(TABLE_VOCODERS_TEST1!J311=0,IF(TABLE_VOCODERS_TEST1!$E311="G",1,0),IF(TABLE_VOCODERS_TEST1!$F311="G",1,0))</f>
        <v>1</v>
      </c>
      <c r="G311">
        <f>IF(TABLE_VOCODERS_TEST1!R311=0,IF(TABLE_VOCODERS_TEST1!$E311="G",1,0),IF(TABLE_VOCODERS_TEST1!$F311="G",1,0))</f>
        <v>0</v>
      </c>
      <c r="H311">
        <v>1</v>
      </c>
    </row>
    <row r="312" spans="1:8">
      <c r="A312" t="str">
        <f>TABLE_VOCODERS_TEST1!G312</f>
        <v>joa</v>
      </c>
      <c r="B312" t="str">
        <f>TABLE_VOCODERS_TEST1!H312</f>
        <v>Sorpresa</v>
      </c>
      <c r="C312">
        <f>IF(TABLE_VOCODERS_TEST1!E312="G",TABLE_VOCODERS_TEST1!M312,TABLE_VOCODERS_TEST1!N312)</f>
        <v>3</v>
      </c>
      <c r="D312">
        <f>IF(TABLE_VOCODERS_TEST1!E312="G",TABLE_VOCODERS_TEST1!K312,TABLE_VOCODERS_TEST1!L312)</f>
        <v>3</v>
      </c>
      <c r="E312">
        <f>IF(TABLE_VOCODERS_TEST1!I312=0,IF(TABLE_VOCODERS_TEST1!$E312="G",1,0),IF(TABLE_VOCODERS_TEST1!$F312="G",1,0))</f>
        <v>0</v>
      </c>
      <c r="F312">
        <f>IF(TABLE_VOCODERS_TEST1!J312=0,IF(TABLE_VOCODERS_TEST1!$E312="G",1,0),IF(TABLE_VOCODERS_TEST1!$F312="G",1,0))</f>
        <v>0</v>
      </c>
      <c r="G312">
        <f>IF(TABLE_VOCODERS_TEST1!R312=0,IF(TABLE_VOCODERS_TEST1!$E312="G",1,0),IF(TABLE_VOCODERS_TEST1!$F312="G",1,0))</f>
        <v>1</v>
      </c>
      <c r="H312">
        <v>1</v>
      </c>
    </row>
    <row r="313" spans="1:8">
      <c r="A313" t="str">
        <f>TABLE_VOCODERS_TEST1!G313</f>
        <v>joa</v>
      </c>
      <c r="B313" t="str">
        <f>TABLE_VOCODERS_TEST1!H313</f>
        <v>Neutra</v>
      </c>
      <c r="C313">
        <f>IF(TABLE_VOCODERS_TEST1!E313="G",TABLE_VOCODERS_TEST1!M313,TABLE_VOCODERS_TEST1!N313)</f>
        <v>2</v>
      </c>
      <c r="D313">
        <f>IF(TABLE_VOCODERS_TEST1!E313="G",TABLE_VOCODERS_TEST1!K313,TABLE_VOCODERS_TEST1!L313)</f>
        <v>2</v>
      </c>
      <c r="E313">
        <f>IF(TABLE_VOCODERS_TEST1!I313=0,IF(TABLE_VOCODERS_TEST1!$E313="G",1,0),IF(TABLE_VOCODERS_TEST1!$F313="G",1,0))</f>
        <v>1</v>
      </c>
      <c r="F313">
        <f>IF(TABLE_VOCODERS_TEST1!J313=0,IF(TABLE_VOCODERS_TEST1!$E313="G",1,0),IF(TABLE_VOCODERS_TEST1!$F313="G",1,0))</f>
        <v>1</v>
      </c>
      <c r="G313">
        <f>IF(TABLE_VOCODERS_TEST1!R313=0,IF(TABLE_VOCODERS_TEST1!$E313="G",1,0),IF(TABLE_VOCODERS_TEST1!$F313="G",1,0))</f>
        <v>0</v>
      </c>
      <c r="H313">
        <v>1</v>
      </c>
    </row>
    <row r="314" spans="1:8">
      <c r="A314" t="str">
        <f>TABLE_VOCODERS_TEST1!G314</f>
        <v>joa</v>
      </c>
      <c r="B314" t="str">
        <f>TABLE_VOCODERS_TEST1!H314</f>
        <v>Neutra</v>
      </c>
      <c r="C314">
        <f>IF(TABLE_VOCODERS_TEST1!E314="G",TABLE_VOCODERS_TEST1!M314,TABLE_VOCODERS_TEST1!N314)</f>
        <v>2</v>
      </c>
      <c r="D314">
        <f>IF(TABLE_VOCODERS_TEST1!E314="G",TABLE_VOCODERS_TEST1!K314,TABLE_VOCODERS_TEST1!L314)</f>
        <v>2</v>
      </c>
      <c r="E314">
        <f>IF(TABLE_VOCODERS_TEST1!I314=0,IF(TABLE_VOCODERS_TEST1!$E314="G",1,0),IF(TABLE_VOCODERS_TEST1!$F314="G",1,0))</f>
        <v>1</v>
      </c>
      <c r="F314">
        <f>IF(TABLE_VOCODERS_TEST1!J314=0,IF(TABLE_VOCODERS_TEST1!$E314="G",1,0),IF(TABLE_VOCODERS_TEST1!$F314="G",1,0))</f>
        <v>0</v>
      </c>
      <c r="G314">
        <f>IF(TABLE_VOCODERS_TEST1!R314=0,IF(TABLE_VOCODERS_TEST1!$E314="G",1,0),IF(TABLE_VOCODERS_TEST1!$F314="G",1,0))</f>
        <v>0</v>
      </c>
      <c r="H314">
        <v>1</v>
      </c>
    </row>
    <row r="315" spans="1:8">
      <c r="A315" t="str">
        <f>TABLE_VOCODERS_TEST1!G315</f>
        <v>joa</v>
      </c>
      <c r="B315" t="str">
        <f>TABLE_VOCODERS_TEST1!H315</f>
        <v>Sorpresa</v>
      </c>
      <c r="C315">
        <f>IF(TABLE_VOCODERS_TEST1!E315="G",TABLE_VOCODERS_TEST1!M315,TABLE_VOCODERS_TEST1!N315)</f>
        <v>2</v>
      </c>
      <c r="D315">
        <f>IF(TABLE_VOCODERS_TEST1!E315="G",TABLE_VOCODERS_TEST1!K315,TABLE_VOCODERS_TEST1!L315)</f>
        <v>2</v>
      </c>
      <c r="E315">
        <f>IF(TABLE_VOCODERS_TEST1!I315=0,IF(TABLE_VOCODERS_TEST1!$E315="G",1,0),IF(TABLE_VOCODERS_TEST1!$F315="G",1,0))</f>
        <v>1</v>
      </c>
      <c r="F315">
        <f>IF(TABLE_VOCODERS_TEST1!J315=0,IF(TABLE_VOCODERS_TEST1!$E315="G",1,0),IF(TABLE_VOCODERS_TEST1!$F315="G",1,0))</f>
        <v>1</v>
      </c>
      <c r="G315">
        <f>IF(TABLE_VOCODERS_TEST1!R315=0,IF(TABLE_VOCODERS_TEST1!$E315="G",1,0),IF(TABLE_VOCODERS_TEST1!$F315="G",1,0))</f>
        <v>1</v>
      </c>
      <c r="H315">
        <v>1</v>
      </c>
    </row>
    <row r="316" spans="1:8">
      <c r="A316" t="str">
        <f>TABLE_VOCODERS_TEST1!G316</f>
        <v>joa</v>
      </c>
      <c r="B316" t="str">
        <f>TABLE_VOCODERS_TEST1!H316</f>
        <v>Tristeza</v>
      </c>
      <c r="C316">
        <f>IF(TABLE_VOCODERS_TEST1!E316="G",TABLE_VOCODERS_TEST1!M316,TABLE_VOCODERS_TEST1!N316)</f>
        <v>2</v>
      </c>
      <c r="D316">
        <f>IF(TABLE_VOCODERS_TEST1!E316="G",TABLE_VOCODERS_TEST1!K316,TABLE_VOCODERS_TEST1!L316)</f>
        <v>2</v>
      </c>
      <c r="E316">
        <f>IF(TABLE_VOCODERS_TEST1!I316=0,IF(TABLE_VOCODERS_TEST1!$E316="G",1,0),IF(TABLE_VOCODERS_TEST1!$F316="G",1,0))</f>
        <v>0</v>
      </c>
      <c r="F316">
        <f>IF(TABLE_VOCODERS_TEST1!J316=0,IF(TABLE_VOCODERS_TEST1!$E316="G",1,0),IF(TABLE_VOCODERS_TEST1!$F316="G",1,0))</f>
        <v>0</v>
      </c>
      <c r="G316">
        <f>IF(TABLE_VOCODERS_TEST1!R316=0,IF(TABLE_VOCODERS_TEST1!$E316="G",1,0),IF(TABLE_VOCODERS_TEST1!$F316="G",1,0))</f>
        <v>0</v>
      </c>
      <c r="H316">
        <v>1</v>
      </c>
    </row>
    <row r="317" spans="1:8">
      <c r="A317" t="str">
        <f>TABLE_VOCODERS_TEST1!G317</f>
        <v>joa</v>
      </c>
      <c r="B317" t="str">
        <f>TABLE_VOCODERS_TEST1!H317</f>
        <v>Alegría</v>
      </c>
      <c r="C317">
        <f>IF(TABLE_VOCODERS_TEST1!E317="G",TABLE_VOCODERS_TEST1!M317,TABLE_VOCODERS_TEST1!N317)</f>
        <v>2</v>
      </c>
      <c r="D317">
        <f>IF(TABLE_VOCODERS_TEST1!E317="G",TABLE_VOCODERS_TEST1!K317,TABLE_VOCODERS_TEST1!L317)</f>
        <v>2</v>
      </c>
      <c r="E317">
        <f>IF(TABLE_VOCODERS_TEST1!I317=0,IF(TABLE_VOCODERS_TEST1!$E317="G",1,0),IF(TABLE_VOCODERS_TEST1!$F317="G",1,0))</f>
        <v>0</v>
      </c>
      <c r="F317">
        <f>IF(TABLE_VOCODERS_TEST1!J317=0,IF(TABLE_VOCODERS_TEST1!$E317="G",1,0),IF(TABLE_VOCODERS_TEST1!$F317="G",1,0))</f>
        <v>0</v>
      </c>
      <c r="G317">
        <f>IF(TABLE_VOCODERS_TEST1!R317=0,IF(TABLE_VOCODERS_TEST1!$E317="G",1,0),IF(TABLE_VOCODERS_TEST1!$F317="G",1,0))</f>
        <v>0</v>
      </c>
      <c r="H317">
        <v>1</v>
      </c>
    </row>
    <row r="318" spans="1:8">
      <c r="A318" t="str">
        <f>TABLE_VOCODERS_TEST1!G318</f>
        <v>joa</v>
      </c>
      <c r="B318" t="str">
        <f>TABLE_VOCODERS_TEST1!H318</f>
        <v>Enfado</v>
      </c>
      <c r="C318">
        <f>IF(TABLE_VOCODERS_TEST1!E318="G",TABLE_VOCODERS_TEST1!M318,TABLE_VOCODERS_TEST1!N318)</f>
        <v>1</v>
      </c>
      <c r="D318">
        <f>IF(TABLE_VOCODERS_TEST1!E318="G",TABLE_VOCODERS_TEST1!K318,TABLE_VOCODERS_TEST1!L318)</f>
        <v>2</v>
      </c>
      <c r="E318">
        <f>IF(TABLE_VOCODERS_TEST1!I318=0,IF(TABLE_VOCODERS_TEST1!$E318="G",1,0),IF(TABLE_VOCODERS_TEST1!$F318="G",1,0))</f>
        <v>0</v>
      </c>
      <c r="F318">
        <f>IF(TABLE_VOCODERS_TEST1!J318=0,IF(TABLE_VOCODERS_TEST1!$E318="G",1,0),IF(TABLE_VOCODERS_TEST1!$F318="G",1,0))</f>
        <v>0</v>
      </c>
      <c r="G318">
        <f>IF(TABLE_VOCODERS_TEST1!R318=0,IF(TABLE_VOCODERS_TEST1!$E318="G",1,0),IF(TABLE_VOCODERS_TEST1!$F318="G",1,0))</f>
        <v>0</v>
      </c>
      <c r="H318">
        <v>1</v>
      </c>
    </row>
    <row r="319" spans="1:8">
      <c r="A319" t="str">
        <f>TABLE_VOCODERS_TEST1!G319</f>
        <v>joa</v>
      </c>
      <c r="B319" t="str">
        <f>TABLE_VOCODERS_TEST1!H319</f>
        <v>Enfado</v>
      </c>
      <c r="C319">
        <f>IF(TABLE_VOCODERS_TEST1!E319="G",TABLE_VOCODERS_TEST1!M319,TABLE_VOCODERS_TEST1!N319)</f>
        <v>2</v>
      </c>
      <c r="D319">
        <f>IF(TABLE_VOCODERS_TEST1!E319="G",TABLE_VOCODERS_TEST1!K319,TABLE_VOCODERS_TEST1!L319)</f>
        <v>1</v>
      </c>
      <c r="E319">
        <f>IF(TABLE_VOCODERS_TEST1!I319=0,IF(TABLE_VOCODERS_TEST1!$E319="G",1,0),IF(TABLE_VOCODERS_TEST1!$F319="G",1,0))</f>
        <v>0</v>
      </c>
      <c r="F319">
        <f>IF(TABLE_VOCODERS_TEST1!J319=0,IF(TABLE_VOCODERS_TEST1!$E319="G",1,0),IF(TABLE_VOCODERS_TEST1!$F319="G",1,0))</f>
        <v>0</v>
      </c>
      <c r="G319">
        <f>IF(TABLE_VOCODERS_TEST1!R319=0,IF(TABLE_VOCODERS_TEST1!$E319="G",1,0),IF(TABLE_VOCODERS_TEST1!$F319="G",1,0))</f>
        <v>0</v>
      </c>
      <c r="H319">
        <v>1</v>
      </c>
    </row>
    <row r="320" spans="1:8">
      <c r="A320" t="str">
        <f>TABLE_VOCODERS_TEST1!G320</f>
        <v>joa</v>
      </c>
      <c r="B320" t="str">
        <f>TABLE_VOCODERS_TEST1!H320</f>
        <v>Sorpresa</v>
      </c>
      <c r="C320">
        <f>IF(TABLE_VOCODERS_TEST1!E320="G",TABLE_VOCODERS_TEST1!M320,TABLE_VOCODERS_TEST1!N320)</f>
        <v>2</v>
      </c>
      <c r="D320">
        <f>IF(TABLE_VOCODERS_TEST1!E320="G",TABLE_VOCODERS_TEST1!K320,TABLE_VOCODERS_TEST1!L320)</f>
        <v>1</v>
      </c>
      <c r="E320">
        <f>IF(TABLE_VOCODERS_TEST1!I320=0,IF(TABLE_VOCODERS_TEST1!$E320="G",1,0),IF(TABLE_VOCODERS_TEST1!$F320="G",1,0))</f>
        <v>0</v>
      </c>
      <c r="F320">
        <f>IF(TABLE_VOCODERS_TEST1!J320=0,IF(TABLE_VOCODERS_TEST1!$E320="G",1,0),IF(TABLE_VOCODERS_TEST1!$F320="G",1,0))</f>
        <v>0</v>
      </c>
      <c r="G320">
        <f>IF(TABLE_VOCODERS_TEST1!R320=0,IF(TABLE_VOCODERS_TEST1!$E320="G",1,0),IF(TABLE_VOCODERS_TEST1!$F320="G",1,0))</f>
        <v>0</v>
      </c>
      <c r="H320">
        <v>1</v>
      </c>
    </row>
    <row r="321" spans="1:8">
      <c r="A321" t="str">
        <f>TABLE_VOCODERS_TEST1!G321</f>
        <v>joa</v>
      </c>
      <c r="B321" t="str">
        <f>TABLE_VOCODERS_TEST1!H321</f>
        <v>Neutra</v>
      </c>
      <c r="C321">
        <f>IF(TABLE_VOCODERS_TEST1!E321="G",TABLE_VOCODERS_TEST1!M321,TABLE_VOCODERS_TEST1!N321)</f>
        <v>3</v>
      </c>
      <c r="D321">
        <f>IF(TABLE_VOCODERS_TEST1!E321="G",TABLE_VOCODERS_TEST1!K321,TABLE_VOCODERS_TEST1!L321)</f>
        <v>3</v>
      </c>
      <c r="E321">
        <f>IF(TABLE_VOCODERS_TEST1!I321=0,IF(TABLE_VOCODERS_TEST1!$E321="G",1,0),IF(TABLE_VOCODERS_TEST1!$F321="G",1,0))</f>
        <v>1</v>
      </c>
      <c r="F321">
        <f>IF(TABLE_VOCODERS_TEST1!J321=0,IF(TABLE_VOCODERS_TEST1!$E321="G",1,0),IF(TABLE_VOCODERS_TEST1!$F321="G",1,0))</f>
        <v>1</v>
      </c>
      <c r="G321">
        <f>IF(TABLE_VOCODERS_TEST1!R321=0,IF(TABLE_VOCODERS_TEST1!$E321="G",1,0),IF(TABLE_VOCODERS_TEST1!$F321="G",1,0))</f>
        <v>1</v>
      </c>
      <c r="H321">
        <v>1</v>
      </c>
    </row>
    <row r="322" spans="1:8">
      <c r="A322" t="str">
        <f>TABLE_VOCODERS_TEST1!G322</f>
        <v>joa</v>
      </c>
      <c r="B322" t="str">
        <f>TABLE_VOCODERS_TEST1!H322</f>
        <v>Tristeza</v>
      </c>
      <c r="C322">
        <f>IF(TABLE_VOCODERS_TEST1!E322="G",TABLE_VOCODERS_TEST1!M322,TABLE_VOCODERS_TEST1!N322)</f>
        <v>4</v>
      </c>
      <c r="D322">
        <f>IF(TABLE_VOCODERS_TEST1!E322="G",TABLE_VOCODERS_TEST1!K322,TABLE_VOCODERS_TEST1!L322)</f>
        <v>3</v>
      </c>
      <c r="E322">
        <f>IF(TABLE_VOCODERS_TEST1!I322=0,IF(TABLE_VOCODERS_TEST1!$E322="G",1,0),IF(TABLE_VOCODERS_TEST1!$F322="G",1,0))</f>
        <v>0</v>
      </c>
      <c r="F322">
        <f>IF(TABLE_VOCODERS_TEST1!J322=0,IF(TABLE_VOCODERS_TEST1!$E322="G",1,0),IF(TABLE_VOCODERS_TEST1!$F322="G",1,0))</f>
        <v>0</v>
      </c>
      <c r="G322">
        <f>IF(TABLE_VOCODERS_TEST1!R322=0,IF(TABLE_VOCODERS_TEST1!$E322="G",1,0),IF(TABLE_VOCODERS_TEST1!$F322="G",1,0))</f>
        <v>0</v>
      </c>
      <c r="H322">
        <v>1</v>
      </c>
    </row>
    <row r="323" spans="1:8">
      <c r="A323" t="str">
        <f>TABLE_VOCODERS_TEST1!G323</f>
        <v>joa</v>
      </c>
      <c r="B323" t="str">
        <f>TABLE_VOCODERS_TEST1!H323</f>
        <v>Sorpresa</v>
      </c>
      <c r="C323">
        <f>IF(TABLE_VOCODERS_TEST1!E323="G",TABLE_VOCODERS_TEST1!M323,TABLE_VOCODERS_TEST1!N323)</f>
        <v>2</v>
      </c>
      <c r="D323">
        <f>IF(TABLE_VOCODERS_TEST1!E323="G",TABLE_VOCODERS_TEST1!K323,TABLE_VOCODERS_TEST1!L323)</f>
        <v>2</v>
      </c>
      <c r="E323">
        <f>IF(TABLE_VOCODERS_TEST1!I323=0,IF(TABLE_VOCODERS_TEST1!$E323="G",1,0),IF(TABLE_VOCODERS_TEST1!$F323="G",1,0))</f>
        <v>0</v>
      </c>
      <c r="F323">
        <f>IF(TABLE_VOCODERS_TEST1!J323=0,IF(TABLE_VOCODERS_TEST1!$E323="G",1,0),IF(TABLE_VOCODERS_TEST1!$F323="G",1,0))</f>
        <v>0</v>
      </c>
      <c r="G323">
        <f>IF(TABLE_VOCODERS_TEST1!R323=0,IF(TABLE_VOCODERS_TEST1!$E323="G",1,0),IF(TABLE_VOCODERS_TEST1!$F323="G",1,0))</f>
        <v>0</v>
      </c>
      <c r="H323">
        <v>1</v>
      </c>
    </row>
    <row r="324" spans="1:8">
      <c r="A324" t="str">
        <f>TABLE_VOCODERS_TEST1!G324</f>
        <v>joa</v>
      </c>
      <c r="B324" t="str">
        <f>TABLE_VOCODERS_TEST1!H324</f>
        <v>Tristeza</v>
      </c>
      <c r="C324">
        <f>IF(TABLE_VOCODERS_TEST1!E324="G",TABLE_VOCODERS_TEST1!M324,TABLE_VOCODERS_TEST1!N324)</f>
        <v>3</v>
      </c>
      <c r="D324">
        <f>IF(TABLE_VOCODERS_TEST1!E324="G",TABLE_VOCODERS_TEST1!K324,TABLE_VOCODERS_TEST1!L324)</f>
        <v>3</v>
      </c>
      <c r="E324">
        <f>IF(TABLE_VOCODERS_TEST1!I324=0,IF(TABLE_VOCODERS_TEST1!$E324="G",1,0),IF(TABLE_VOCODERS_TEST1!$F324="G",1,0))</f>
        <v>0</v>
      </c>
      <c r="F324">
        <f>IF(TABLE_VOCODERS_TEST1!J324=0,IF(TABLE_VOCODERS_TEST1!$E324="G",1,0),IF(TABLE_VOCODERS_TEST1!$F324="G",1,0))</f>
        <v>0</v>
      </c>
      <c r="G324">
        <f>IF(TABLE_VOCODERS_TEST1!R324=0,IF(TABLE_VOCODERS_TEST1!$E324="G",1,0),IF(TABLE_VOCODERS_TEST1!$F324="G",1,0))</f>
        <v>0</v>
      </c>
      <c r="H324">
        <v>1</v>
      </c>
    </row>
    <row r="325" spans="1:8">
      <c r="A325" t="str">
        <f>TABLE_VOCODERS_TEST1!G325</f>
        <v>joa</v>
      </c>
      <c r="B325" t="str">
        <f>TABLE_VOCODERS_TEST1!H325</f>
        <v>Alegría</v>
      </c>
      <c r="C325">
        <f>IF(TABLE_VOCODERS_TEST1!E325="G",TABLE_VOCODERS_TEST1!M325,TABLE_VOCODERS_TEST1!N325)</f>
        <v>2</v>
      </c>
      <c r="D325">
        <f>IF(TABLE_VOCODERS_TEST1!E325="G",TABLE_VOCODERS_TEST1!K325,TABLE_VOCODERS_TEST1!L325)</f>
        <v>1</v>
      </c>
      <c r="E325">
        <f>IF(TABLE_VOCODERS_TEST1!I325=0,IF(TABLE_VOCODERS_TEST1!$E325="G",1,0),IF(TABLE_VOCODERS_TEST1!$F325="G",1,0))</f>
        <v>0</v>
      </c>
      <c r="F325">
        <f>IF(TABLE_VOCODERS_TEST1!J325=0,IF(TABLE_VOCODERS_TEST1!$E325="G",1,0),IF(TABLE_VOCODERS_TEST1!$F325="G",1,0))</f>
        <v>0</v>
      </c>
      <c r="G325">
        <f>IF(TABLE_VOCODERS_TEST1!R325=0,IF(TABLE_VOCODERS_TEST1!$E325="G",1,0),IF(TABLE_VOCODERS_TEST1!$F325="G",1,0))</f>
        <v>0</v>
      </c>
      <c r="H325">
        <v>1</v>
      </c>
    </row>
    <row r="326" spans="1:8">
      <c r="A326" t="str">
        <f>TABLE_VOCODERS_TEST1!G326</f>
        <v>joa</v>
      </c>
      <c r="B326" t="str">
        <f>TABLE_VOCODERS_TEST1!H326</f>
        <v>Enfado</v>
      </c>
      <c r="C326">
        <f>IF(TABLE_VOCODERS_TEST1!E326="G",TABLE_VOCODERS_TEST1!M326,TABLE_VOCODERS_TEST1!N326)</f>
        <v>2</v>
      </c>
      <c r="D326">
        <f>IF(TABLE_VOCODERS_TEST1!E326="G",TABLE_VOCODERS_TEST1!K326,TABLE_VOCODERS_TEST1!L326)</f>
        <v>2</v>
      </c>
      <c r="E326">
        <f>IF(TABLE_VOCODERS_TEST1!I326=0,IF(TABLE_VOCODERS_TEST1!$E326="G",1,0),IF(TABLE_VOCODERS_TEST1!$F326="G",1,0))</f>
        <v>0</v>
      </c>
      <c r="F326">
        <f>IF(TABLE_VOCODERS_TEST1!J326=0,IF(TABLE_VOCODERS_TEST1!$E326="G",1,0),IF(TABLE_VOCODERS_TEST1!$F326="G",1,0))</f>
        <v>0</v>
      </c>
      <c r="G326">
        <f>IF(TABLE_VOCODERS_TEST1!R326=0,IF(TABLE_VOCODERS_TEST1!$E326="G",1,0),IF(TABLE_VOCODERS_TEST1!$F326="G",1,0))</f>
        <v>0</v>
      </c>
      <c r="H326">
        <v>1</v>
      </c>
    </row>
    <row r="327" spans="1:8">
      <c r="A327" t="str">
        <f>TABLE_VOCODERS_TEST1!G327</f>
        <v>joa</v>
      </c>
      <c r="B327" t="str">
        <f>TABLE_VOCODERS_TEST1!H327</f>
        <v>Sorpresa</v>
      </c>
      <c r="C327">
        <f>IF(TABLE_VOCODERS_TEST1!E327="G",TABLE_VOCODERS_TEST1!M327,TABLE_VOCODERS_TEST1!N327)</f>
        <v>3</v>
      </c>
      <c r="D327">
        <f>IF(TABLE_VOCODERS_TEST1!E327="G",TABLE_VOCODERS_TEST1!K327,TABLE_VOCODERS_TEST1!L327)</f>
        <v>3</v>
      </c>
      <c r="E327">
        <f>IF(TABLE_VOCODERS_TEST1!I327=0,IF(TABLE_VOCODERS_TEST1!$E327="G",1,0),IF(TABLE_VOCODERS_TEST1!$F327="G",1,0))</f>
        <v>1</v>
      </c>
      <c r="F327">
        <f>IF(TABLE_VOCODERS_TEST1!J327=0,IF(TABLE_VOCODERS_TEST1!$E327="G",1,0),IF(TABLE_VOCODERS_TEST1!$F327="G",1,0))</f>
        <v>1</v>
      </c>
      <c r="G327">
        <f>IF(TABLE_VOCODERS_TEST1!R327=0,IF(TABLE_VOCODERS_TEST1!$E327="G",1,0),IF(TABLE_VOCODERS_TEST1!$F327="G",1,0))</f>
        <v>1</v>
      </c>
      <c r="H327">
        <v>1</v>
      </c>
    </row>
    <row r="328" spans="1:8">
      <c r="A328" t="str">
        <f>TABLE_VOCODERS_TEST1!G328</f>
        <v>joa</v>
      </c>
      <c r="B328" t="str">
        <f>TABLE_VOCODERS_TEST1!H328</f>
        <v>Neutra</v>
      </c>
      <c r="C328">
        <f>IF(TABLE_VOCODERS_TEST1!E328="G",TABLE_VOCODERS_TEST1!M328,TABLE_VOCODERS_TEST1!N328)</f>
        <v>4</v>
      </c>
      <c r="D328">
        <f>IF(TABLE_VOCODERS_TEST1!E328="G",TABLE_VOCODERS_TEST1!K328,TABLE_VOCODERS_TEST1!L328)</f>
        <v>3</v>
      </c>
      <c r="E328">
        <f>IF(TABLE_VOCODERS_TEST1!I328=0,IF(TABLE_VOCODERS_TEST1!$E328="G",1,0),IF(TABLE_VOCODERS_TEST1!$F328="G",1,0))</f>
        <v>0</v>
      </c>
      <c r="F328">
        <f>IF(TABLE_VOCODERS_TEST1!J328=0,IF(TABLE_VOCODERS_TEST1!$E328="G",1,0),IF(TABLE_VOCODERS_TEST1!$F328="G",1,0))</f>
        <v>0</v>
      </c>
      <c r="G328">
        <f>IF(TABLE_VOCODERS_TEST1!R328=0,IF(TABLE_VOCODERS_TEST1!$E328="G",1,0),IF(TABLE_VOCODERS_TEST1!$F328="G",1,0))</f>
        <v>0</v>
      </c>
      <c r="H328">
        <v>1</v>
      </c>
    </row>
    <row r="329" spans="1:8">
      <c r="A329" t="str">
        <f>TABLE_VOCODERS_TEST1!G329</f>
        <v>joa</v>
      </c>
      <c r="B329" t="str">
        <f>TABLE_VOCODERS_TEST1!H329</f>
        <v>Neutra</v>
      </c>
      <c r="C329">
        <f>IF(TABLE_VOCODERS_TEST1!E329="G",TABLE_VOCODERS_TEST1!M329,TABLE_VOCODERS_TEST1!N329)</f>
        <v>4</v>
      </c>
      <c r="D329">
        <f>IF(TABLE_VOCODERS_TEST1!E329="G",TABLE_VOCODERS_TEST1!K329,TABLE_VOCODERS_TEST1!L329)</f>
        <v>3</v>
      </c>
      <c r="E329">
        <f>IF(TABLE_VOCODERS_TEST1!I329=0,IF(TABLE_VOCODERS_TEST1!$E329="G",1,0),IF(TABLE_VOCODERS_TEST1!$F329="G",1,0))</f>
        <v>0</v>
      </c>
      <c r="F329">
        <f>IF(TABLE_VOCODERS_TEST1!J329=0,IF(TABLE_VOCODERS_TEST1!$E329="G",1,0),IF(TABLE_VOCODERS_TEST1!$F329="G",1,0))</f>
        <v>0</v>
      </c>
      <c r="G329">
        <f>IF(TABLE_VOCODERS_TEST1!R329=0,IF(TABLE_VOCODERS_TEST1!$E329="G",1,0),IF(TABLE_VOCODERS_TEST1!$F329="G",1,0))</f>
        <v>0</v>
      </c>
      <c r="H329">
        <v>1</v>
      </c>
    </row>
    <row r="330" spans="1:8">
      <c r="A330" t="str">
        <f>TABLE_VOCODERS_TEST1!G330</f>
        <v>joa</v>
      </c>
      <c r="B330" t="str">
        <f>TABLE_VOCODERS_TEST1!H330</f>
        <v>Sorpresa</v>
      </c>
      <c r="C330">
        <f>IF(TABLE_VOCODERS_TEST1!E330="G",TABLE_VOCODERS_TEST1!M330,TABLE_VOCODERS_TEST1!N330)</f>
        <v>3</v>
      </c>
      <c r="D330">
        <f>IF(TABLE_VOCODERS_TEST1!E330="G",TABLE_VOCODERS_TEST1!K330,TABLE_VOCODERS_TEST1!L330)</f>
        <v>2</v>
      </c>
      <c r="E330">
        <f>IF(TABLE_VOCODERS_TEST1!I330=0,IF(TABLE_VOCODERS_TEST1!$E330="G",1,0),IF(TABLE_VOCODERS_TEST1!$F330="G",1,0))</f>
        <v>0</v>
      </c>
      <c r="F330">
        <f>IF(TABLE_VOCODERS_TEST1!J330=0,IF(TABLE_VOCODERS_TEST1!$E330="G",1,0),IF(TABLE_VOCODERS_TEST1!$F330="G",1,0))</f>
        <v>0</v>
      </c>
      <c r="G330">
        <f>IF(TABLE_VOCODERS_TEST1!R330=0,IF(TABLE_VOCODERS_TEST1!$E330="G",1,0),IF(TABLE_VOCODERS_TEST1!$F330="G",1,0))</f>
        <v>0</v>
      </c>
      <c r="H330">
        <v>1</v>
      </c>
    </row>
    <row r="331" spans="1:8">
      <c r="A331" t="str">
        <f>TABLE_VOCODERS_TEST1!G331</f>
        <v>joa</v>
      </c>
      <c r="B331" t="str">
        <f>TABLE_VOCODERS_TEST1!H331</f>
        <v>Tristeza</v>
      </c>
      <c r="C331">
        <f>IF(TABLE_VOCODERS_TEST1!E331="G",TABLE_VOCODERS_TEST1!M331,TABLE_VOCODERS_TEST1!N331)</f>
        <v>1</v>
      </c>
      <c r="D331">
        <f>IF(TABLE_VOCODERS_TEST1!E331="G",TABLE_VOCODERS_TEST1!K331,TABLE_VOCODERS_TEST1!L331)</f>
        <v>2</v>
      </c>
      <c r="E331">
        <f>IF(TABLE_VOCODERS_TEST1!I331=0,IF(TABLE_VOCODERS_TEST1!$E331="G",1,0),IF(TABLE_VOCODERS_TEST1!$F331="G",1,0))</f>
        <v>0</v>
      </c>
      <c r="F331">
        <f>IF(TABLE_VOCODERS_TEST1!J331=0,IF(TABLE_VOCODERS_TEST1!$E331="G",1,0),IF(TABLE_VOCODERS_TEST1!$F331="G",1,0))</f>
        <v>0</v>
      </c>
      <c r="G331">
        <f>IF(TABLE_VOCODERS_TEST1!R331=0,IF(TABLE_VOCODERS_TEST1!$E331="G",1,0),IF(TABLE_VOCODERS_TEST1!$F331="G",1,0))</f>
        <v>0</v>
      </c>
      <c r="H331">
        <v>1</v>
      </c>
    </row>
    <row r="332" spans="1:8">
      <c r="A332" t="str">
        <f>TABLE_VOCODERS_TEST1!G332</f>
        <v>joa</v>
      </c>
      <c r="B332" t="str">
        <f>TABLE_VOCODERS_TEST1!H332</f>
        <v>Tristeza</v>
      </c>
      <c r="C332">
        <f>IF(TABLE_VOCODERS_TEST1!E332="G",TABLE_VOCODERS_TEST1!M332,TABLE_VOCODERS_TEST1!N332)</f>
        <v>4</v>
      </c>
      <c r="D332">
        <f>IF(TABLE_VOCODERS_TEST1!E332="G",TABLE_VOCODERS_TEST1!K332,TABLE_VOCODERS_TEST1!L332)</f>
        <v>3</v>
      </c>
      <c r="E332">
        <f>IF(TABLE_VOCODERS_TEST1!I332=0,IF(TABLE_VOCODERS_TEST1!$E332="G",1,0),IF(TABLE_VOCODERS_TEST1!$F332="G",1,0))</f>
        <v>1</v>
      </c>
      <c r="F332">
        <f>IF(TABLE_VOCODERS_TEST1!J332=0,IF(TABLE_VOCODERS_TEST1!$E332="G",1,0),IF(TABLE_VOCODERS_TEST1!$F332="G",1,0))</f>
        <v>1</v>
      </c>
      <c r="G332">
        <f>IF(TABLE_VOCODERS_TEST1!R332=0,IF(TABLE_VOCODERS_TEST1!$E332="G",1,0),IF(TABLE_VOCODERS_TEST1!$F332="G",1,0))</f>
        <v>0</v>
      </c>
      <c r="H332">
        <v>1</v>
      </c>
    </row>
    <row r="333" spans="1:8">
      <c r="A333" t="str">
        <f>TABLE_VOCODERS_TEST1!G333</f>
        <v>joa</v>
      </c>
      <c r="B333" t="str">
        <f>TABLE_VOCODERS_TEST1!H333</f>
        <v>Enfado</v>
      </c>
      <c r="C333">
        <f>IF(TABLE_VOCODERS_TEST1!E333="G",TABLE_VOCODERS_TEST1!M333,TABLE_VOCODERS_TEST1!N333)</f>
        <v>3</v>
      </c>
      <c r="D333">
        <f>IF(TABLE_VOCODERS_TEST1!E333="G",TABLE_VOCODERS_TEST1!K333,TABLE_VOCODERS_TEST1!L333)</f>
        <v>2</v>
      </c>
      <c r="E333">
        <f>IF(TABLE_VOCODERS_TEST1!I333=0,IF(TABLE_VOCODERS_TEST1!$E333="G",1,0),IF(TABLE_VOCODERS_TEST1!$F333="G",1,0))</f>
        <v>0</v>
      </c>
      <c r="F333">
        <f>IF(TABLE_VOCODERS_TEST1!J333=0,IF(TABLE_VOCODERS_TEST1!$E333="G",1,0),IF(TABLE_VOCODERS_TEST1!$F333="G",1,0))</f>
        <v>0</v>
      </c>
      <c r="G333">
        <f>IF(TABLE_VOCODERS_TEST1!R333=0,IF(TABLE_VOCODERS_TEST1!$E333="G",1,0),IF(TABLE_VOCODERS_TEST1!$F333="G",1,0))</f>
        <v>0</v>
      </c>
      <c r="H333">
        <v>1</v>
      </c>
    </row>
    <row r="334" spans="1:8">
      <c r="A334" t="str">
        <f>TABLE_VOCODERS_TEST1!G334</f>
        <v>joa</v>
      </c>
      <c r="B334" t="str">
        <f>TABLE_VOCODERS_TEST1!H334</f>
        <v>Alegría</v>
      </c>
      <c r="C334">
        <f>IF(TABLE_VOCODERS_TEST1!E334="G",TABLE_VOCODERS_TEST1!M334,TABLE_VOCODERS_TEST1!N334)</f>
        <v>3</v>
      </c>
      <c r="D334">
        <f>IF(TABLE_VOCODERS_TEST1!E334="G",TABLE_VOCODERS_TEST1!K334,TABLE_VOCODERS_TEST1!L334)</f>
        <v>2</v>
      </c>
      <c r="E334">
        <f>IF(TABLE_VOCODERS_TEST1!I334=0,IF(TABLE_VOCODERS_TEST1!$E334="G",1,0),IF(TABLE_VOCODERS_TEST1!$F334="G",1,0))</f>
        <v>0</v>
      </c>
      <c r="F334">
        <f>IF(TABLE_VOCODERS_TEST1!J334=0,IF(TABLE_VOCODERS_TEST1!$E334="G",1,0),IF(TABLE_VOCODERS_TEST1!$F334="G",1,0))</f>
        <v>0</v>
      </c>
      <c r="G334">
        <f>IF(TABLE_VOCODERS_TEST1!R334=0,IF(TABLE_VOCODERS_TEST1!$E334="G",1,0),IF(TABLE_VOCODERS_TEST1!$F334="G",1,0))</f>
        <v>0</v>
      </c>
      <c r="H334">
        <v>1</v>
      </c>
    </row>
    <row r="335" spans="1:8">
      <c r="A335" t="str">
        <f>TABLE_VOCODERS_TEST1!G335</f>
        <v>joa</v>
      </c>
      <c r="B335" t="str">
        <f>TABLE_VOCODERS_TEST1!H335</f>
        <v>Neutra</v>
      </c>
      <c r="C335">
        <f>IF(TABLE_VOCODERS_TEST1!E335="G",TABLE_VOCODERS_TEST1!M335,TABLE_VOCODERS_TEST1!N335)</f>
        <v>2</v>
      </c>
      <c r="D335">
        <f>IF(TABLE_VOCODERS_TEST1!E335="G",TABLE_VOCODERS_TEST1!K335,TABLE_VOCODERS_TEST1!L335)</f>
        <v>2</v>
      </c>
      <c r="E335">
        <f>IF(TABLE_VOCODERS_TEST1!I335=0,IF(TABLE_VOCODERS_TEST1!$E335="G",1,0),IF(TABLE_VOCODERS_TEST1!$F335="G",1,0))</f>
        <v>0</v>
      </c>
      <c r="F335">
        <f>IF(TABLE_VOCODERS_TEST1!J335=0,IF(TABLE_VOCODERS_TEST1!$E335="G",1,0),IF(TABLE_VOCODERS_TEST1!$F335="G",1,0))</f>
        <v>0</v>
      </c>
      <c r="G335">
        <f>IF(TABLE_VOCODERS_TEST1!R335=0,IF(TABLE_VOCODERS_TEST1!$E335="G",1,0),IF(TABLE_VOCODERS_TEST1!$F335="G",1,0))</f>
        <v>0</v>
      </c>
      <c r="H335">
        <v>1</v>
      </c>
    </row>
    <row r="336" spans="1:8">
      <c r="A336" t="str">
        <f>TABLE_VOCODERS_TEST1!G336</f>
        <v>joa</v>
      </c>
      <c r="B336" t="str">
        <f>TABLE_VOCODERS_TEST1!H336</f>
        <v>Alegría</v>
      </c>
      <c r="C336">
        <f>IF(TABLE_VOCODERS_TEST1!E336="G",TABLE_VOCODERS_TEST1!M336,TABLE_VOCODERS_TEST1!N336)</f>
        <v>3</v>
      </c>
      <c r="D336">
        <f>IF(TABLE_VOCODERS_TEST1!E336="G",TABLE_VOCODERS_TEST1!K336,TABLE_VOCODERS_TEST1!L336)</f>
        <v>1</v>
      </c>
      <c r="E336">
        <f>IF(TABLE_VOCODERS_TEST1!I336=0,IF(TABLE_VOCODERS_TEST1!$E336="G",1,0),IF(TABLE_VOCODERS_TEST1!$F336="G",1,0))</f>
        <v>0</v>
      </c>
      <c r="F336">
        <f>IF(TABLE_VOCODERS_TEST1!J336=0,IF(TABLE_VOCODERS_TEST1!$E336="G",1,0),IF(TABLE_VOCODERS_TEST1!$F336="G",1,0))</f>
        <v>0</v>
      </c>
      <c r="G336">
        <f>IF(TABLE_VOCODERS_TEST1!R336=0,IF(TABLE_VOCODERS_TEST1!$E336="G",1,0),IF(TABLE_VOCODERS_TEST1!$F336="G",1,0))</f>
        <v>0</v>
      </c>
      <c r="H336">
        <v>1</v>
      </c>
    </row>
    <row r="337" spans="1:8">
      <c r="A337" t="str">
        <f>TABLE_VOCODERS_TEST1!G337</f>
        <v>joa</v>
      </c>
      <c r="B337" t="str">
        <f>TABLE_VOCODERS_TEST1!H337</f>
        <v>Tristeza</v>
      </c>
      <c r="C337">
        <f>IF(TABLE_VOCODERS_TEST1!E337="G",TABLE_VOCODERS_TEST1!M337,TABLE_VOCODERS_TEST1!N337)</f>
        <v>2</v>
      </c>
      <c r="D337">
        <f>IF(TABLE_VOCODERS_TEST1!E337="G",TABLE_VOCODERS_TEST1!K337,TABLE_VOCODERS_TEST1!L337)</f>
        <v>2</v>
      </c>
      <c r="E337">
        <f>IF(TABLE_VOCODERS_TEST1!I337=0,IF(TABLE_VOCODERS_TEST1!$E337="G",1,0),IF(TABLE_VOCODERS_TEST1!$F337="G",1,0))</f>
        <v>1</v>
      </c>
      <c r="F337">
        <f>IF(TABLE_VOCODERS_TEST1!J337=0,IF(TABLE_VOCODERS_TEST1!$E337="G",1,0),IF(TABLE_VOCODERS_TEST1!$F337="G",1,0))</f>
        <v>0</v>
      </c>
      <c r="G337">
        <f>IF(TABLE_VOCODERS_TEST1!R337=0,IF(TABLE_VOCODERS_TEST1!$E337="G",1,0),IF(TABLE_VOCODERS_TEST1!$F337="G",1,0))</f>
        <v>0</v>
      </c>
      <c r="H337">
        <v>1</v>
      </c>
    </row>
    <row r="338" spans="1:8">
      <c r="A338" t="str">
        <f>TABLE_VOCODERS_TEST1!G338</f>
        <v>joa</v>
      </c>
      <c r="B338" t="str">
        <f>TABLE_VOCODERS_TEST1!H338</f>
        <v>Tristeza</v>
      </c>
      <c r="C338">
        <f>IF(TABLE_VOCODERS_TEST1!E338="G",TABLE_VOCODERS_TEST1!M338,TABLE_VOCODERS_TEST1!N338)</f>
        <v>1</v>
      </c>
      <c r="D338">
        <f>IF(TABLE_VOCODERS_TEST1!E338="G",TABLE_VOCODERS_TEST1!K338,TABLE_VOCODERS_TEST1!L338)</f>
        <v>2</v>
      </c>
      <c r="E338">
        <f>IF(TABLE_VOCODERS_TEST1!I338=0,IF(TABLE_VOCODERS_TEST1!$E338="G",1,0),IF(TABLE_VOCODERS_TEST1!$F338="G",1,0))</f>
        <v>1</v>
      </c>
      <c r="F338">
        <f>IF(TABLE_VOCODERS_TEST1!J338=0,IF(TABLE_VOCODERS_TEST1!$E338="G",1,0),IF(TABLE_VOCODERS_TEST1!$F338="G",1,0))</f>
        <v>0</v>
      </c>
      <c r="G338">
        <f>IF(TABLE_VOCODERS_TEST1!R338=0,IF(TABLE_VOCODERS_TEST1!$E338="G",1,0),IF(TABLE_VOCODERS_TEST1!$F338="G",1,0))</f>
        <v>0</v>
      </c>
      <c r="H338">
        <v>1</v>
      </c>
    </row>
    <row r="339" spans="1:8">
      <c r="A339" t="str">
        <f>TABLE_VOCODERS_TEST1!G339</f>
        <v>joa</v>
      </c>
      <c r="B339" t="str">
        <f>TABLE_VOCODERS_TEST1!H339</f>
        <v>Enfado</v>
      </c>
      <c r="C339">
        <f>IF(TABLE_VOCODERS_TEST1!E339="G",TABLE_VOCODERS_TEST1!M339,TABLE_VOCODERS_TEST1!N339)</f>
        <v>2</v>
      </c>
      <c r="D339">
        <f>IF(TABLE_VOCODERS_TEST1!E339="G",TABLE_VOCODERS_TEST1!K339,TABLE_VOCODERS_TEST1!L339)</f>
        <v>0</v>
      </c>
      <c r="E339">
        <f>IF(TABLE_VOCODERS_TEST1!I339=0,IF(TABLE_VOCODERS_TEST1!$E339="G",1,0),IF(TABLE_VOCODERS_TEST1!$F339="G",1,0))</f>
        <v>0</v>
      </c>
      <c r="F339">
        <f>IF(TABLE_VOCODERS_TEST1!J339=0,IF(TABLE_VOCODERS_TEST1!$E339="G",1,0),IF(TABLE_VOCODERS_TEST1!$F339="G",1,0))</f>
        <v>1</v>
      </c>
      <c r="G339">
        <f>IF(TABLE_VOCODERS_TEST1!R339=0,IF(TABLE_VOCODERS_TEST1!$E339="G",1,0),IF(TABLE_VOCODERS_TEST1!$F339="G",1,0))</f>
        <v>1</v>
      </c>
      <c r="H339">
        <v>1</v>
      </c>
    </row>
    <row r="340" spans="1:8">
      <c r="A340" t="str">
        <f>TABLE_VOCODERS_TEST1!G340</f>
        <v>joa</v>
      </c>
      <c r="B340" t="str">
        <f>TABLE_VOCODERS_TEST1!H340</f>
        <v>Alegría</v>
      </c>
      <c r="C340">
        <f>IF(TABLE_VOCODERS_TEST1!E340="G",TABLE_VOCODERS_TEST1!M340,TABLE_VOCODERS_TEST1!N340)</f>
        <v>1</v>
      </c>
      <c r="D340">
        <f>IF(TABLE_VOCODERS_TEST1!E340="G",TABLE_VOCODERS_TEST1!K340,TABLE_VOCODERS_TEST1!L340)</f>
        <v>2</v>
      </c>
      <c r="E340">
        <f>IF(TABLE_VOCODERS_TEST1!I340=0,IF(TABLE_VOCODERS_TEST1!$E340="G",1,0),IF(TABLE_VOCODERS_TEST1!$F340="G",1,0))</f>
        <v>0</v>
      </c>
      <c r="F340">
        <f>IF(TABLE_VOCODERS_TEST1!J340=0,IF(TABLE_VOCODERS_TEST1!$E340="G",1,0),IF(TABLE_VOCODERS_TEST1!$F340="G",1,0))</f>
        <v>1</v>
      </c>
      <c r="G340">
        <f>IF(TABLE_VOCODERS_TEST1!R340=0,IF(TABLE_VOCODERS_TEST1!$E340="G",1,0),IF(TABLE_VOCODERS_TEST1!$F340="G",1,0))</f>
        <v>1</v>
      </c>
      <c r="H340">
        <v>1</v>
      </c>
    </row>
    <row r="341" spans="1:8">
      <c r="A341" t="str">
        <f>TABLE_VOCODERS_TEST1!G341</f>
        <v>joa</v>
      </c>
      <c r="B341" t="str">
        <f>TABLE_VOCODERS_TEST1!H341</f>
        <v>Neutra</v>
      </c>
      <c r="C341">
        <f>IF(TABLE_VOCODERS_TEST1!E341="G",TABLE_VOCODERS_TEST1!M341,TABLE_VOCODERS_TEST1!N341)</f>
        <v>3</v>
      </c>
      <c r="D341">
        <f>IF(TABLE_VOCODERS_TEST1!E341="G",TABLE_VOCODERS_TEST1!K341,TABLE_VOCODERS_TEST1!L341)</f>
        <v>3</v>
      </c>
      <c r="E341">
        <f>IF(TABLE_VOCODERS_TEST1!I341=0,IF(TABLE_VOCODERS_TEST1!$E341="G",1,0),IF(TABLE_VOCODERS_TEST1!$F341="G",1,0))</f>
        <v>1</v>
      </c>
      <c r="F341">
        <f>IF(TABLE_VOCODERS_TEST1!J341=0,IF(TABLE_VOCODERS_TEST1!$E341="G",1,0),IF(TABLE_VOCODERS_TEST1!$F341="G",1,0))</f>
        <v>1</v>
      </c>
      <c r="G341">
        <f>IF(TABLE_VOCODERS_TEST1!R341=0,IF(TABLE_VOCODERS_TEST1!$E341="G",1,0),IF(TABLE_VOCODERS_TEST1!$F341="G",1,0))</f>
        <v>1</v>
      </c>
      <c r="H341">
        <v>1</v>
      </c>
    </row>
    <row r="342" spans="1:8">
      <c r="A342" t="str">
        <f>TABLE_VOCODERS_TEST1!G342</f>
        <v>joa</v>
      </c>
      <c r="B342" t="str">
        <f>TABLE_VOCODERS_TEST1!H342</f>
        <v>Alegría</v>
      </c>
      <c r="C342">
        <f>IF(TABLE_VOCODERS_TEST1!E342="G",TABLE_VOCODERS_TEST1!M342,TABLE_VOCODERS_TEST1!N342)</f>
        <v>2</v>
      </c>
      <c r="D342">
        <f>IF(TABLE_VOCODERS_TEST1!E342="G",TABLE_VOCODERS_TEST1!K342,TABLE_VOCODERS_TEST1!L342)</f>
        <v>2</v>
      </c>
      <c r="E342">
        <f>IF(TABLE_VOCODERS_TEST1!I342=0,IF(TABLE_VOCODERS_TEST1!$E342="G",1,0),IF(TABLE_VOCODERS_TEST1!$F342="G",1,0))</f>
        <v>0</v>
      </c>
      <c r="F342">
        <f>IF(TABLE_VOCODERS_TEST1!J342=0,IF(TABLE_VOCODERS_TEST1!$E342="G",1,0),IF(TABLE_VOCODERS_TEST1!$F342="G",1,0))</f>
        <v>1</v>
      </c>
      <c r="G342">
        <f>IF(TABLE_VOCODERS_TEST1!R342=0,IF(TABLE_VOCODERS_TEST1!$E342="G",1,0),IF(TABLE_VOCODERS_TEST1!$F342="G",1,0))</f>
        <v>1</v>
      </c>
      <c r="H342">
        <v>1</v>
      </c>
    </row>
    <row r="343" spans="1:8">
      <c r="A343" t="str">
        <f>TABLE_VOCODERS_TEST1!G343</f>
        <v>joa</v>
      </c>
      <c r="B343" t="str">
        <f>TABLE_VOCODERS_TEST1!H343</f>
        <v>Alegría</v>
      </c>
      <c r="C343">
        <f>IF(TABLE_VOCODERS_TEST1!E343="G",TABLE_VOCODERS_TEST1!M343,TABLE_VOCODERS_TEST1!N343)</f>
        <v>2</v>
      </c>
      <c r="D343">
        <f>IF(TABLE_VOCODERS_TEST1!E343="G",TABLE_VOCODERS_TEST1!K343,TABLE_VOCODERS_TEST1!L343)</f>
        <v>2</v>
      </c>
      <c r="E343">
        <f>IF(TABLE_VOCODERS_TEST1!I343=0,IF(TABLE_VOCODERS_TEST1!$E343="G",1,0),IF(TABLE_VOCODERS_TEST1!$F343="G",1,0))</f>
        <v>1</v>
      </c>
      <c r="F343">
        <f>IF(TABLE_VOCODERS_TEST1!J343=0,IF(TABLE_VOCODERS_TEST1!$E343="G",1,0),IF(TABLE_VOCODERS_TEST1!$F343="G",1,0))</f>
        <v>1</v>
      </c>
      <c r="G343">
        <f>IF(TABLE_VOCODERS_TEST1!R343=0,IF(TABLE_VOCODERS_TEST1!$E343="G",1,0),IF(TABLE_VOCODERS_TEST1!$F343="G",1,0))</f>
        <v>1</v>
      </c>
      <c r="H343">
        <v>1</v>
      </c>
    </row>
    <row r="344" spans="1:8">
      <c r="A344" t="str">
        <f>TABLE_VOCODERS_TEST1!G344</f>
        <v>joa</v>
      </c>
      <c r="B344" t="str">
        <f>TABLE_VOCODERS_TEST1!H344</f>
        <v>Enfado</v>
      </c>
      <c r="C344">
        <f>IF(TABLE_VOCODERS_TEST1!E344="G",TABLE_VOCODERS_TEST1!M344,TABLE_VOCODERS_TEST1!N344)</f>
        <v>1</v>
      </c>
      <c r="D344">
        <f>IF(TABLE_VOCODERS_TEST1!E344="G",TABLE_VOCODERS_TEST1!K344,TABLE_VOCODERS_TEST1!L344)</f>
        <v>0</v>
      </c>
      <c r="E344">
        <f>IF(TABLE_VOCODERS_TEST1!I344=0,IF(TABLE_VOCODERS_TEST1!$E344="G",1,0),IF(TABLE_VOCODERS_TEST1!$F344="G",1,0))</f>
        <v>0</v>
      </c>
      <c r="F344">
        <f>IF(TABLE_VOCODERS_TEST1!J344=0,IF(TABLE_VOCODERS_TEST1!$E344="G",1,0),IF(TABLE_VOCODERS_TEST1!$F344="G",1,0))</f>
        <v>0</v>
      </c>
      <c r="G344">
        <f>IF(TABLE_VOCODERS_TEST1!R344=0,IF(TABLE_VOCODERS_TEST1!$E344="G",1,0),IF(TABLE_VOCODERS_TEST1!$F344="G",1,0))</f>
        <v>1</v>
      </c>
      <c r="H344">
        <v>1</v>
      </c>
    </row>
    <row r="345" spans="1:8">
      <c r="A345" t="str">
        <f>TABLE_VOCODERS_TEST1!G345</f>
        <v>joa</v>
      </c>
      <c r="B345" t="str">
        <f>TABLE_VOCODERS_TEST1!H345</f>
        <v>Enfado</v>
      </c>
      <c r="C345">
        <f>IF(TABLE_VOCODERS_TEST1!E345="G",TABLE_VOCODERS_TEST1!M345,TABLE_VOCODERS_TEST1!N345)</f>
        <v>1</v>
      </c>
      <c r="D345">
        <f>IF(TABLE_VOCODERS_TEST1!E345="G",TABLE_VOCODERS_TEST1!K345,TABLE_VOCODERS_TEST1!L345)</f>
        <v>1</v>
      </c>
      <c r="E345">
        <f>IF(TABLE_VOCODERS_TEST1!I345=0,IF(TABLE_VOCODERS_TEST1!$E345="G",1,0),IF(TABLE_VOCODERS_TEST1!$F345="G",1,0))</f>
        <v>0</v>
      </c>
      <c r="F345">
        <f>IF(TABLE_VOCODERS_TEST1!J345=0,IF(TABLE_VOCODERS_TEST1!$E345="G",1,0),IF(TABLE_VOCODERS_TEST1!$F345="G",1,0))</f>
        <v>1</v>
      </c>
      <c r="G345">
        <f>IF(TABLE_VOCODERS_TEST1!R345=0,IF(TABLE_VOCODERS_TEST1!$E345="G",1,0),IF(TABLE_VOCODERS_TEST1!$F345="G",1,0))</f>
        <v>1</v>
      </c>
      <c r="H345">
        <v>1</v>
      </c>
    </row>
    <row r="346" spans="1:8">
      <c r="A346" t="str">
        <f>TABLE_VOCODERS_TEST1!G346</f>
        <v>joa</v>
      </c>
      <c r="B346" t="str">
        <f>TABLE_VOCODERS_TEST1!H346</f>
        <v>Sorpresa</v>
      </c>
      <c r="C346">
        <f>IF(TABLE_VOCODERS_TEST1!E346="G",TABLE_VOCODERS_TEST1!M346,TABLE_VOCODERS_TEST1!N346)</f>
        <v>1</v>
      </c>
      <c r="D346">
        <f>IF(TABLE_VOCODERS_TEST1!E346="G",TABLE_VOCODERS_TEST1!K346,TABLE_VOCODERS_TEST1!L346)</f>
        <v>1</v>
      </c>
      <c r="E346">
        <f>IF(TABLE_VOCODERS_TEST1!I346=0,IF(TABLE_VOCODERS_TEST1!$E346="G",1,0),IF(TABLE_VOCODERS_TEST1!$F346="G",1,0))</f>
        <v>0</v>
      </c>
      <c r="F346">
        <f>IF(TABLE_VOCODERS_TEST1!J346=0,IF(TABLE_VOCODERS_TEST1!$E346="G",1,0),IF(TABLE_VOCODERS_TEST1!$F346="G",1,0))</f>
        <v>0</v>
      </c>
      <c r="G346">
        <f>IF(TABLE_VOCODERS_TEST1!R346=0,IF(TABLE_VOCODERS_TEST1!$E346="G",1,0),IF(TABLE_VOCODERS_TEST1!$F346="G",1,0))</f>
        <v>1</v>
      </c>
      <c r="H346">
        <v>1</v>
      </c>
    </row>
    <row r="347" spans="1:8">
      <c r="A347" t="str">
        <f>TABLE_VOCODERS_TEST1!G347</f>
        <v>joa</v>
      </c>
      <c r="B347" t="str">
        <f>TABLE_VOCODERS_TEST1!H347</f>
        <v>Neutra</v>
      </c>
      <c r="C347">
        <f>IF(TABLE_VOCODERS_TEST1!E347="G",TABLE_VOCODERS_TEST1!M347,TABLE_VOCODERS_TEST1!N347)</f>
        <v>1</v>
      </c>
      <c r="D347">
        <f>IF(TABLE_VOCODERS_TEST1!E347="G",TABLE_VOCODERS_TEST1!K347,TABLE_VOCODERS_TEST1!L347)</f>
        <v>2</v>
      </c>
      <c r="E347">
        <f>IF(TABLE_VOCODERS_TEST1!I347=0,IF(TABLE_VOCODERS_TEST1!$E347="G",1,0),IF(TABLE_VOCODERS_TEST1!$F347="G",1,0))</f>
        <v>1</v>
      </c>
      <c r="F347">
        <f>IF(TABLE_VOCODERS_TEST1!J347=0,IF(TABLE_VOCODERS_TEST1!$E347="G",1,0),IF(TABLE_VOCODERS_TEST1!$F347="G",1,0))</f>
        <v>0</v>
      </c>
      <c r="G347">
        <f>IF(TABLE_VOCODERS_TEST1!R347=0,IF(TABLE_VOCODERS_TEST1!$E347="G",1,0),IF(TABLE_VOCODERS_TEST1!$F347="G",1,0))</f>
        <v>0</v>
      </c>
      <c r="H347">
        <v>1</v>
      </c>
    </row>
    <row r="348" spans="1:8">
      <c r="A348" t="str">
        <f>TABLE_VOCODERS_TEST1!G348</f>
        <v>joa</v>
      </c>
      <c r="B348" t="str">
        <f>TABLE_VOCODERS_TEST1!H348</f>
        <v>Tristeza</v>
      </c>
      <c r="C348">
        <f>IF(TABLE_VOCODERS_TEST1!E348="G",TABLE_VOCODERS_TEST1!M348,TABLE_VOCODERS_TEST1!N348)</f>
        <v>1</v>
      </c>
      <c r="D348">
        <f>IF(TABLE_VOCODERS_TEST1!E348="G",TABLE_VOCODERS_TEST1!K348,TABLE_VOCODERS_TEST1!L348)</f>
        <v>1</v>
      </c>
      <c r="E348">
        <f>IF(TABLE_VOCODERS_TEST1!I348=0,IF(TABLE_VOCODERS_TEST1!$E348="G",1,0),IF(TABLE_VOCODERS_TEST1!$F348="G",1,0))</f>
        <v>0</v>
      </c>
      <c r="F348">
        <f>IF(TABLE_VOCODERS_TEST1!J348=0,IF(TABLE_VOCODERS_TEST1!$E348="G",1,0),IF(TABLE_VOCODERS_TEST1!$F348="G",1,0))</f>
        <v>0</v>
      </c>
      <c r="G348">
        <f>IF(TABLE_VOCODERS_TEST1!R348=0,IF(TABLE_VOCODERS_TEST1!$E348="G",1,0),IF(TABLE_VOCODERS_TEST1!$F348="G",1,0))</f>
        <v>1</v>
      </c>
      <c r="H348">
        <v>1</v>
      </c>
    </row>
    <row r="349" spans="1:8">
      <c r="A349" t="str">
        <f>TABLE_VOCODERS_TEST1!G349</f>
        <v>joa</v>
      </c>
      <c r="B349" t="str">
        <f>TABLE_VOCODERS_TEST1!H349</f>
        <v>Sorpresa</v>
      </c>
      <c r="C349">
        <f>IF(TABLE_VOCODERS_TEST1!E349="G",TABLE_VOCODERS_TEST1!M349,TABLE_VOCODERS_TEST1!N349)</f>
        <v>1</v>
      </c>
      <c r="D349">
        <f>IF(TABLE_VOCODERS_TEST1!E349="G",TABLE_VOCODERS_TEST1!K349,TABLE_VOCODERS_TEST1!L349)</f>
        <v>2</v>
      </c>
      <c r="E349">
        <f>IF(TABLE_VOCODERS_TEST1!I349=0,IF(TABLE_VOCODERS_TEST1!$E349="G",1,0),IF(TABLE_VOCODERS_TEST1!$F349="G",1,0))</f>
        <v>0</v>
      </c>
      <c r="F349">
        <f>IF(TABLE_VOCODERS_TEST1!J349=0,IF(TABLE_VOCODERS_TEST1!$E349="G",1,0),IF(TABLE_VOCODERS_TEST1!$F349="G",1,0))</f>
        <v>0</v>
      </c>
      <c r="G349">
        <f>IF(TABLE_VOCODERS_TEST1!R349=0,IF(TABLE_VOCODERS_TEST1!$E349="G",1,0),IF(TABLE_VOCODERS_TEST1!$F349="G",1,0))</f>
        <v>1</v>
      </c>
      <c r="H349">
        <v>1</v>
      </c>
    </row>
    <row r="350" spans="1:8">
      <c r="A350" t="str">
        <f>TABLE_VOCODERS_TEST1!G350</f>
        <v>joa</v>
      </c>
      <c r="B350" t="str">
        <f>TABLE_VOCODERS_TEST1!H350</f>
        <v>Tristeza</v>
      </c>
      <c r="C350">
        <f>IF(TABLE_VOCODERS_TEST1!E350="G",TABLE_VOCODERS_TEST1!M350,TABLE_VOCODERS_TEST1!N350)</f>
        <v>1</v>
      </c>
      <c r="D350">
        <f>IF(TABLE_VOCODERS_TEST1!E350="G",TABLE_VOCODERS_TEST1!K350,TABLE_VOCODERS_TEST1!L350)</f>
        <v>1</v>
      </c>
      <c r="E350">
        <f>IF(TABLE_VOCODERS_TEST1!I350=0,IF(TABLE_VOCODERS_TEST1!$E350="G",1,0),IF(TABLE_VOCODERS_TEST1!$F350="G",1,0))</f>
        <v>0</v>
      </c>
      <c r="F350">
        <f>IF(TABLE_VOCODERS_TEST1!J350=0,IF(TABLE_VOCODERS_TEST1!$E350="G",1,0),IF(TABLE_VOCODERS_TEST1!$F350="G",1,0))</f>
        <v>0</v>
      </c>
      <c r="G350">
        <f>IF(TABLE_VOCODERS_TEST1!R350=0,IF(TABLE_VOCODERS_TEST1!$E350="G",1,0),IF(TABLE_VOCODERS_TEST1!$F350="G",1,0))</f>
        <v>1</v>
      </c>
      <c r="H350">
        <v>1</v>
      </c>
    </row>
    <row r="351" spans="1:8">
      <c r="A351" t="str">
        <f>TABLE_VOCODERS_TEST1!G351</f>
        <v>joa</v>
      </c>
      <c r="B351" t="str">
        <f>TABLE_VOCODERS_TEST1!H351</f>
        <v>Alegría</v>
      </c>
      <c r="C351">
        <f>IF(TABLE_VOCODERS_TEST1!E351="G",TABLE_VOCODERS_TEST1!M351,TABLE_VOCODERS_TEST1!N351)</f>
        <v>1</v>
      </c>
      <c r="D351">
        <f>IF(TABLE_VOCODERS_TEST1!E351="G",TABLE_VOCODERS_TEST1!K351,TABLE_VOCODERS_TEST1!L351)</f>
        <v>3</v>
      </c>
      <c r="E351">
        <f>IF(TABLE_VOCODERS_TEST1!I351=0,IF(TABLE_VOCODERS_TEST1!$E351="G",1,0),IF(TABLE_VOCODERS_TEST1!$F351="G",1,0))</f>
        <v>1</v>
      </c>
      <c r="F351">
        <f>IF(TABLE_VOCODERS_TEST1!J351=0,IF(TABLE_VOCODERS_TEST1!$E351="G",1,0),IF(TABLE_VOCODERS_TEST1!$F351="G",1,0))</f>
        <v>0</v>
      </c>
      <c r="G351">
        <f>IF(TABLE_VOCODERS_TEST1!R351=0,IF(TABLE_VOCODERS_TEST1!$E351="G",1,0),IF(TABLE_VOCODERS_TEST1!$F351="G",1,0))</f>
        <v>1</v>
      </c>
      <c r="H351">
        <v>1</v>
      </c>
    </row>
    <row r="352" spans="1:8">
      <c r="A352" t="str">
        <f>TABLE_VOCODERS_TEST1!G352</f>
        <v>joa</v>
      </c>
      <c r="B352" t="str">
        <f>TABLE_VOCODERS_TEST1!H352</f>
        <v>Enfado</v>
      </c>
      <c r="C352">
        <f>IF(TABLE_VOCODERS_TEST1!E352="G",TABLE_VOCODERS_TEST1!M352,TABLE_VOCODERS_TEST1!N352)</f>
        <v>1</v>
      </c>
      <c r="D352">
        <f>IF(TABLE_VOCODERS_TEST1!E352="G",TABLE_VOCODERS_TEST1!K352,TABLE_VOCODERS_TEST1!L352)</f>
        <v>1</v>
      </c>
      <c r="E352">
        <f>IF(TABLE_VOCODERS_TEST1!I352=0,IF(TABLE_VOCODERS_TEST1!$E352="G",1,0),IF(TABLE_VOCODERS_TEST1!$F352="G",1,0))</f>
        <v>0</v>
      </c>
      <c r="F352">
        <f>IF(TABLE_VOCODERS_TEST1!J352=0,IF(TABLE_VOCODERS_TEST1!$E352="G",1,0),IF(TABLE_VOCODERS_TEST1!$F352="G",1,0))</f>
        <v>0</v>
      </c>
      <c r="G352">
        <f>IF(TABLE_VOCODERS_TEST1!R352=0,IF(TABLE_VOCODERS_TEST1!$E352="G",1,0),IF(TABLE_VOCODERS_TEST1!$F352="G",1,0))</f>
        <v>1</v>
      </c>
      <c r="H352">
        <v>1</v>
      </c>
    </row>
    <row r="353" spans="1:8">
      <c r="A353" t="str">
        <f>TABLE_VOCODERS_TEST1!G353</f>
        <v>joa</v>
      </c>
      <c r="B353" t="str">
        <f>TABLE_VOCODERS_TEST1!H353</f>
        <v>Sorpresa</v>
      </c>
      <c r="C353">
        <f>IF(TABLE_VOCODERS_TEST1!E353="G",TABLE_VOCODERS_TEST1!M353,TABLE_VOCODERS_TEST1!N353)</f>
        <v>1</v>
      </c>
      <c r="D353">
        <f>IF(TABLE_VOCODERS_TEST1!E353="G",TABLE_VOCODERS_TEST1!K353,TABLE_VOCODERS_TEST1!L353)</f>
        <v>2</v>
      </c>
      <c r="E353">
        <f>IF(TABLE_VOCODERS_TEST1!I353=0,IF(TABLE_VOCODERS_TEST1!$E353="G",1,0),IF(TABLE_VOCODERS_TEST1!$F353="G",1,0))</f>
        <v>0</v>
      </c>
      <c r="F353">
        <f>IF(TABLE_VOCODERS_TEST1!J353=0,IF(TABLE_VOCODERS_TEST1!$E353="G",1,0),IF(TABLE_VOCODERS_TEST1!$F353="G",1,0))</f>
        <v>0</v>
      </c>
      <c r="G353">
        <f>IF(TABLE_VOCODERS_TEST1!R353=0,IF(TABLE_VOCODERS_TEST1!$E353="G",1,0),IF(TABLE_VOCODERS_TEST1!$F353="G",1,0))</f>
        <v>1</v>
      </c>
      <c r="H353">
        <v>1</v>
      </c>
    </row>
    <row r="354" spans="1:8">
      <c r="A354" t="str">
        <f>TABLE_VOCODERS_TEST1!G354</f>
        <v>joa</v>
      </c>
      <c r="B354" t="str">
        <f>TABLE_VOCODERS_TEST1!H354</f>
        <v>Neutra</v>
      </c>
      <c r="C354">
        <f>IF(TABLE_VOCODERS_TEST1!E354="G",TABLE_VOCODERS_TEST1!M354,TABLE_VOCODERS_TEST1!N354)</f>
        <v>2</v>
      </c>
      <c r="D354">
        <f>IF(TABLE_VOCODERS_TEST1!E354="G",TABLE_VOCODERS_TEST1!K354,TABLE_VOCODERS_TEST1!L354)</f>
        <v>2</v>
      </c>
      <c r="E354">
        <f>IF(TABLE_VOCODERS_TEST1!I354=0,IF(TABLE_VOCODERS_TEST1!$E354="G",1,0),IF(TABLE_VOCODERS_TEST1!$F354="G",1,0))</f>
        <v>0</v>
      </c>
      <c r="F354">
        <f>IF(TABLE_VOCODERS_TEST1!J354=0,IF(TABLE_VOCODERS_TEST1!$E354="G",1,0),IF(TABLE_VOCODERS_TEST1!$F354="G",1,0))</f>
        <v>0</v>
      </c>
      <c r="G354">
        <f>IF(TABLE_VOCODERS_TEST1!R354=0,IF(TABLE_VOCODERS_TEST1!$E354="G",1,0),IF(TABLE_VOCODERS_TEST1!$F354="G",1,0))</f>
        <v>0</v>
      </c>
      <c r="H354">
        <v>1</v>
      </c>
    </row>
    <row r="355" spans="1:8">
      <c r="A355" t="str">
        <f>TABLE_VOCODERS_TEST1!G355</f>
        <v>joa</v>
      </c>
      <c r="B355" t="str">
        <f>TABLE_VOCODERS_TEST1!H355</f>
        <v>Neutra</v>
      </c>
      <c r="C355">
        <f>IF(TABLE_VOCODERS_TEST1!E355="G",TABLE_VOCODERS_TEST1!M355,TABLE_VOCODERS_TEST1!N355)</f>
        <v>2</v>
      </c>
      <c r="D355">
        <f>IF(TABLE_VOCODERS_TEST1!E355="G",TABLE_VOCODERS_TEST1!K355,TABLE_VOCODERS_TEST1!L355)</f>
        <v>3</v>
      </c>
      <c r="E355">
        <f>IF(TABLE_VOCODERS_TEST1!I355=0,IF(TABLE_VOCODERS_TEST1!$E355="G",1,0),IF(TABLE_VOCODERS_TEST1!$F355="G",1,0))</f>
        <v>1</v>
      </c>
      <c r="F355">
        <f>IF(TABLE_VOCODERS_TEST1!J355=0,IF(TABLE_VOCODERS_TEST1!$E355="G",1,0),IF(TABLE_VOCODERS_TEST1!$F355="G",1,0))</f>
        <v>0</v>
      </c>
      <c r="G355">
        <f>IF(TABLE_VOCODERS_TEST1!R355=0,IF(TABLE_VOCODERS_TEST1!$E355="G",1,0),IF(TABLE_VOCODERS_TEST1!$F355="G",1,0))</f>
        <v>1</v>
      </c>
      <c r="H355">
        <v>1</v>
      </c>
    </row>
    <row r="356" spans="1:8">
      <c r="A356" t="str">
        <f>TABLE_VOCODERS_TEST1!G356</f>
        <v>joa</v>
      </c>
      <c r="B356" t="str">
        <f>TABLE_VOCODERS_TEST1!H356</f>
        <v>Sorpresa</v>
      </c>
      <c r="C356">
        <f>IF(TABLE_VOCODERS_TEST1!E356="G",TABLE_VOCODERS_TEST1!M356,TABLE_VOCODERS_TEST1!N356)</f>
        <v>2</v>
      </c>
      <c r="D356">
        <f>IF(TABLE_VOCODERS_TEST1!E356="G",TABLE_VOCODERS_TEST1!K356,TABLE_VOCODERS_TEST1!L356)</f>
        <v>3</v>
      </c>
      <c r="E356">
        <f>IF(TABLE_VOCODERS_TEST1!I356=0,IF(TABLE_VOCODERS_TEST1!$E356="G",1,0),IF(TABLE_VOCODERS_TEST1!$F356="G",1,0))</f>
        <v>1</v>
      </c>
      <c r="F356">
        <f>IF(TABLE_VOCODERS_TEST1!J356=0,IF(TABLE_VOCODERS_TEST1!$E356="G",1,0),IF(TABLE_VOCODERS_TEST1!$F356="G",1,0))</f>
        <v>1</v>
      </c>
      <c r="G356">
        <f>IF(TABLE_VOCODERS_TEST1!R356=0,IF(TABLE_VOCODERS_TEST1!$E356="G",1,0),IF(TABLE_VOCODERS_TEST1!$F356="G",1,0))</f>
        <v>1</v>
      </c>
      <c r="H356">
        <v>1</v>
      </c>
    </row>
    <row r="357" spans="1:8">
      <c r="A357" t="str">
        <f>TABLE_VOCODERS_TEST1!G357</f>
        <v>joa</v>
      </c>
      <c r="B357" t="str">
        <f>TABLE_VOCODERS_TEST1!H357</f>
        <v>Sorpresa</v>
      </c>
      <c r="C357">
        <f>IF(TABLE_VOCODERS_TEST1!E357="G",TABLE_VOCODERS_TEST1!M357,TABLE_VOCODERS_TEST1!N357)</f>
        <v>2</v>
      </c>
      <c r="D357">
        <f>IF(TABLE_VOCODERS_TEST1!E357="G",TABLE_VOCODERS_TEST1!K357,TABLE_VOCODERS_TEST1!L357)</f>
        <v>2</v>
      </c>
      <c r="E357">
        <f>IF(TABLE_VOCODERS_TEST1!I357=0,IF(TABLE_VOCODERS_TEST1!$E357="G",1,0),IF(TABLE_VOCODERS_TEST1!$F357="G",1,0))</f>
        <v>0</v>
      </c>
      <c r="F357">
        <f>IF(TABLE_VOCODERS_TEST1!J357=0,IF(TABLE_VOCODERS_TEST1!$E357="G",1,0),IF(TABLE_VOCODERS_TEST1!$F357="G",1,0))</f>
        <v>1</v>
      </c>
      <c r="G357">
        <f>IF(TABLE_VOCODERS_TEST1!R357=0,IF(TABLE_VOCODERS_TEST1!$E357="G",1,0),IF(TABLE_VOCODERS_TEST1!$F357="G",1,0))</f>
        <v>1</v>
      </c>
      <c r="H357">
        <v>1</v>
      </c>
    </row>
    <row r="358" spans="1:8">
      <c r="A358" t="str">
        <f>TABLE_VOCODERS_TEST1!G358</f>
        <v>joa</v>
      </c>
      <c r="B358" t="str">
        <f>TABLE_VOCODERS_TEST1!H358</f>
        <v>Tristeza</v>
      </c>
      <c r="C358">
        <f>IF(TABLE_VOCODERS_TEST1!E358="G",TABLE_VOCODERS_TEST1!M358,TABLE_VOCODERS_TEST1!N358)</f>
        <v>3</v>
      </c>
      <c r="D358">
        <f>IF(TABLE_VOCODERS_TEST1!E358="G",TABLE_VOCODERS_TEST1!K358,TABLE_VOCODERS_TEST1!L358)</f>
        <v>2</v>
      </c>
      <c r="E358">
        <f>IF(TABLE_VOCODERS_TEST1!I358=0,IF(TABLE_VOCODERS_TEST1!$E358="G",1,0),IF(TABLE_VOCODERS_TEST1!$F358="G",1,0))</f>
        <v>1</v>
      </c>
      <c r="F358">
        <f>IF(TABLE_VOCODERS_TEST1!J358=0,IF(TABLE_VOCODERS_TEST1!$E358="G",1,0),IF(TABLE_VOCODERS_TEST1!$F358="G",1,0))</f>
        <v>0</v>
      </c>
      <c r="G358">
        <f>IF(TABLE_VOCODERS_TEST1!R358=0,IF(TABLE_VOCODERS_TEST1!$E358="G",1,0),IF(TABLE_VOCODERS_TEST1!$F358="G",1,0))</f>
        <v>1</v>
      </c>
      <c r="H358">
        <v>1</v>
      </c>
    </row>
    <row r="359" spans="1:8">
      <c r="A359" t="str">
        <f>TABLE_VOCODERS_TEST1!G359</f>
        <v>joa</v>
      </c>
      <c r="B359" t="str">
        <f>TABLE_VOCODERS_TEST1!H359</f>
        <v>Tristeza</v>
      </c>
      <c r="C359">
        <f>IF(TABLE_VOCODERS_TEST1!E359="G",TABLE_VOCODERS_TEST1!M359,TABLE_VOCODERS_TEST1!N359)</f>
        <v>2</v>
      </c>
      <c r="D359">
        <f>IF(TABLE_VOCODERS_TEST1!E359="G",TABLE_VOCODERS_TEST1!K359,TABLE_VOCODERS_TEST1!L359)</f>
        <v>1</v>
      </c>
      <c r="E359">
        <f>IF(TABLE_VOCODERS_TEST1!I359=0,IF(TABLE_VOCODERS_TEST1!$E359="G",1,0),IF(TABLE_VOCODERS_TEST1!$F359="G",1,0))</f>
        <v>1</v>
      </c>
      <c r="F359">
        <f>IF(TABLE_VOCODERS_TEST1!J359=0,IF(TABLE_VOCODERS_TEST1!$E359="G",1,0),IF(TABLE_VOCODERS_TEST1!$F359="G",1,0))</f>
        <v>1</v>
      </c>
      <c r="G359">
        <f>IF(TABLE_VOCODERS_TEST1!R359=0,IF(TABLE_VOCODERS_TEST1!$E359="G",1,0),IF(TABLE_VOCODERS_TEST1!$F359="G",1,0))</f>
        <v>0</v>
      </c>
      <c r="H359">
        <v>1</v>
      </c>
    </row>
    <row r="360" spans="1:8">
      <c r="A360" t="str">
        <f>TABLE_VOCODERS_TEST1!G360</f>
        <v>joa</v>
      </c>
      <c r="B360" t="str">
        <f>TABLE_VOCODERS_TEST1!H360</f>
        <v>Enfado</v>
      </c>
      <c r="C360">
        <f>IF(TABLE_VOCODERS_TEST1!E360="G",TABLE_VOCODERS_TEST1!M360,TABLE_VOCODERS_TEST1!N360)</f>
        <v>1</v>
      </c>
      <c r="D360">
        <f>IF(TABLE_VOCODERS_TEST1!E360="G",TABLE_VOCODERS_TEST1!K360,TABLE_VOCODERS_TEST1!L360)</f>
        <v>0</v>
      </c>
      <c r="E360">
        <f>IF(TABLE_VOCODERS_TEST1!I360=0,IF(TABLE_VOCODERS_TEST1!$E360="G",1,0),IF(TABLE_VOCODERS_TEST1!$F360="G",1,0))</f>
        <v>0</v>
      </c>
      <c r="F360">
        <f>IF(TABLE_VOCODERS_TEST1!J360=0,IF(TABLE_VOCODERS_TEST1!$E360="G",1,0),IF(TABLE_VOCODERS_TEST1!$F360="G",1,0))</f>
        <v>0</v>
      </c>
      <c r="G360">
        <f>IF(TABLE_VOCODERS_TEST1!R360=0,IF(TABLE_VOCODERS_TEST1!$E360="G",1,0),IF(TABLE_VOCODERS_TEST1!$F360="G",1,0))</f>
        <v>1</v>
      </c>
      <c r="H360">
        <v>1</v>
      </c>
    </row>
    <row r="361" spans="1:8">
      <c r="A361" t="str">
        <f>TABLE_VOCODERS_TEST1!G361</f>
        <v>joa</v>
      </c>
      <c r="B361" t="str">
        <f>TABLE_VOCODERS_TEST1!H361</f>
        <v>Alegría</v>
      </c>
      <c r="C361">
        <f>IF(TABLE_VOCODERS_TEST1!E361="G",TABLE_VOCODERS_TEST1!M361,TABLE_VOCODERS_TEST1!N361)</f>
        <v>2</v>
      </c>
      <c r="D361">
        <f>IF(TABLE_VOCODERS_TEST1!E361="G",TABLE_VOCODERS_TEST1!K361,TABLE_VOCODERS_TEST1!L361)</f>
        <v>1</v>
      </c>
      <c r="E361">
        <f>IF(TABLE_VOCODERS_TEST1!I361=0,IF(TABLE_VOCODERS_TEST1!$E361="G",1,0),IF(TABLE_VOCODERS_TEST1!$F361="G",1,0))</f>
        <v>0</v>
      </c>
      <c r="F361">
        <f>IF(TABLE_VOCODERS_TEST1!J361=0,IF(TABLE_VOCODERS_TEST1!$E361="G",1,0),IF(TABLE_VOCODERS_TEST1!$F361="G",1,0))</f>
        <v>0</v>
      </c>
      <c r="G361">
        <f>IF(TABLE_VOCODERS_TEST1!R361=0,IF(TABLE_VOCODERS_TEST1!$E361="G",1,0),IF(TABLE_VOCODERS_TEST1!$F361="G",1,0))</f>
        <v>1</v>
      </c>
      <c r="H361">
        <v>1</v>
      </c>
    </row>
    <row r="362" spans="1:8">
      <c r="A362" t="str">
        <f>TABLE_VOCODERS_TEST1!G362</f>
        <v>joa</v>
      </c>
      <c r="B362" t="str">
        <f>TABLE_VOCODERS_TEST1!H362</f>
        <v>Neutra</v>
      </c>
      <c r="C362">
        <f>IF(TABLE_VOCODERS_TEST1!E362="G",TABLE_VOCODERS_TEST1!M362,TABLE_VOCODERS_TEST1!N362)</f>
        <v>4</v>
      </c>
      <c r="D362">
        <f>IF(TABLE_VOCODERS_TEST1!E362="G",TABLE_VOCODERS_TEST1!K362,TABLE_VOCODERS_TEST1!L362)</f>
        <v>4</v>
      </c>
      <c r="E362">
        <f>IF(TABLE_VOCODERS_TEST1!I362=0,IF(TABLE_VOCODERS_TEST1!$E362="G",1,0),IF(TABLE_VOCODERS_TEST1!$F362="G",1,0))</f>
        <v>0</v>
      </c>
      <c r="F362">
        <f>IF(TABLE_VOCODERS_TEST1!J362=0,IF(TABLE_VOCODERS_TEST1!$E362="G",1,0),IF(TABLE_VOCODERS_TEST1!$F362="G",1,0))</f>
        <v>1</v>
      </c>
      <c r="G362">
        <f>IF(TABLE_VOCODERS_TEST1!R362=0,IF(TABLE_VOCODERS_TEST1!$E362="G",1,0),IF(TABLE_VOCODERS_TEST1!$F362="G",1,0))</f>
        <v>0</v>
      </c>
      <c r="H362">
        <v>1</v>
      </c>
    </row>
    <row r="363" spans="1:8">
      <c r="A363" t="str">
        <f>TABLE_VOCODERS_TEST1!G363</f>
        <v>joa</v>
      </c>
      <c r="B363" t="str">
        <f>TABLE_VOCODERS_TEST1!H363</f>
        <v>Alegría</v>
      </c>
      <c r="C363">
        <f>IF(TABLE_VOCODERS_TEST1!E363="G",TABLE_VOCODERS_TEST1!M363,TABLE_VOCODERS_TEST1!N363)</f>
        <v>2</v>
      </c>
      <c r="D363">
        <f>IF(TABLE_VOCODERS_TEST1!E363="G",TABLE_VOCODERS_TEST1!K363,TABLE_VOCODERS_TEST1!L363)</f>
        <v>3</v>
      </c>
      <c r="E363">
        <f>IF(TABLE_VOCODERS_TEST1!I363=0,IF(TABLE_VOCODERS_TEST1!$E363="G",1,0),IF(TABLE_VOCODERS_TEST1!$F363="G",1,0))</f>
        <v>0</v>
      </c>
      <c r="F363">
        <f>IF(TABLE_VOCODERS_TEST1!J363=0,IF(TABLE_VOCODERS_TEST1!$E363="G",1,0),IF(TABLE_VOCODERS_TEST1!$F363="G",1,0))</f>
        <v>1</v>
      </c>
      <c r="G363">
        <f>IF(TABLE_VOCODERS_TEST1!R363=0,IF(TABLE_VOCODERS_TEST1!$E363="G",1,0),IF(TABLE_VOCODERS_TEST1!$F363="G",1,0))</f>
        <v>0</v>
      </c>
      <c r="H363">
        <v>1</v>
      </c>
    </row>
    <row r="364" spans="1:8">
      <c r="A364" t="str">
        <f>TABLE_VOCODERS_TEST1!G364</f>
        <v>joa</v>
      </c>
      <c r="B364" t="str">
        <f>TABLE_VOCODERS_TEST1!H364</f>
        <v>Alegría</v>
      </c>
      <c r="C364">
        <f>IF(TABLE_VOCODERS_TEST1!E364="G",TABLE_VOCODERS_TEST1!M364,TABLE_VOCODERS_TEST1!N364)</f>
        <v>2</v>
      </c>
      <c r="D364">
        <f>IF(TABLE_VOCODERS_TEST1!E364="G",TABLE_VOCODERS_TEST1!K364,TABLE_VOCODERS_TEST1!L364)</f>
        <v>2</v>
      </c>
      <c r="E364">
        <f>IF(TABLE_VOCODERS_TEST1!I364=0,IF(TABLE_VOCODERS_TEST1!$E364="G",1,0),IF(TABLE_VOCODERS_TEST1!$F364="G",1,0))</f>
        <v>0</v>
      </c>
      <c r="F364">
        <f>IF(TABLE_VOCODERS_TEST1!J364=0,IF(TABLE_VOCODERS_TEST1!$E364="G",1,0),IF(TABLE_VOCODERS_TEST1!$F364="G",1,0))</f>
        <v>0</v>
      </c>
      <c r="G364">
        <f>IF(TABLE_VOCODERS_TEST1!R364=0,IF(TABLE_VOCODERS_TEST1!$E364="G",1,0),IF(TABLE_VOCODERS_TEST1!$F364="G",1,0))</f>
        <v>0</v>
      </c>
      <c r="H364">
        <v>1</v>
      </c>
    </row>
    <row r="365" spans="1:8">
      <c r="A365" t="str">
        <f>TABLE_VOCODERS_TEST1!G365</f>
        <v>joa</v>
      </c>
      <c r="B365" t="str">
        <f>TABLE_VOCODERS_TEST1!H365</f>
        <v>Enfado</v>
      </c>
      <c r="C365">
        <f>IF(TABLE_VOCODERS_TEST1!E365="G",TABLE_VOCODERS_TEST1!M365,TABLE_VOCODERS_TEST1!N365)</f>
        <v>2</v>
      </c>
      <c r="D365">
        <f>IF(TABLE_VOCODERS_TEST1!E365="G",TABLE_VOCODERS_TEST1!K365,TABLE_VOCODERS_TEST1!L365)</f>
        <v>1</v>
      </c>
      <c r="E365">
        <f>IF(TABLE_VOCODERS_TEST1!I365=0,IF(TABLE_VOCODERS_TEST1!$E365="G",1,0),IF(TABLE_VOCODERS_TEST1!$F365="G",1,0))</f>
        <v>0</v>
      </c>
      <c r="F365">
        <f>IF(TABLE_VOCODERS_TEST1!J365=0,IF(TABLE_VOCODERS_TEST1!$E365="G",1,0),IF(TABLE_VOCODERS_TEST1!$F365="G",1,0))</f>
        <v>0</v>
      </c>
      <c r="G365">
        <f>IF(TABLE_VOCODERS_TEST1!R365=0,IF(TABLE_VOCODERS_TEST1!$E365="G",1,0),IF(TABLE_VOCODERS_TEST1!$F365="G",1,0))</f>
        <v>1</v>
      </c>
      <c r="H365">
        <v>1</v>
      </c>
    </row>
    <row r="366" spans="1:8">
      <c r="A366" t="str">
        <f>TABLE_VOCODERS_TEST1!G366</f>
        <v>joa</v>
      </c>
      <c r="B366" t="str">
        <f>TABLE_VOCODERS_TEST1!H366</f>
        <v>Enfado</v>
      </c>
      <c r="C366">
        <f>IF(TABLE_VOCODERS_TEST1!E366="G",TABLE_VOCODERS_TEST1!M366,TABLE_VOCODERS_TEST1!N366)</f>
        <v>1</v>
      </c>
      <c r="D366">
        <f>IF(TABLE_VOCODERS_TEST1!E366="G",TABLE_VOCODERS_TEST1!K366,TABLE_VOCODERS_TEST1!L366)</f>
        <v>1</v>
      </c>
      <c r="E366">
        <f>IF(TABLE_VOCODERS_TEST1!I366=0,IF(TABLE_VOCODERS_TEST1!$E366="G",1,0),IF(TABLE_VOCODERS_TEST1!$F366="G",1,0))</f>
        <v>0</v>
      </c>
      <c r="F366">
        <f>IF(TABLE_VOCODERS_TEST1!J366=0,IF(TABLE_VOCODERS_TEST1!$E366="G",1,0),IF(TABLE_VOCODERS_TEST1!$F366="G",1,0))</f>
        <v>0</v>
      </c>
      <c r="G366">
        <f>IF(TABLE_VOCODERS_TEST1!R366=0,IF(TABLE_VOCODERS_TEST1!$E366="G",1,0),IF(TABLE_VOCODERS_TEST1!$F366="G",1,0))</f>
        <v>1</v>
      </c>
      <c r="H366">
        <v>1</v>
      </c>
    </row>
    <row r="367" spans="1:8">
      <c r="A367" t="str">
        <f>TABLE_VOCODERS_TEST1!G367</f>
        <v>joa</v>
      </c>
      <c r="B367" t="str">
        <f>TABLE_VOCODERS_TEST1!H367</f>
        <v>Sorpresa</v>
      </c>
      <c r="C367">
        <f>IF(TABLE_VOCODERS_TEST1!E367="G",TABLE_VOCODERS_TEST1!M367,TABLE_VOCODERS_TEST1!N367)</f>
        <v>4</v>
      </c>
      <c r="D367">
        <f>IF(TABLE_VOCODERS_TEST1!E367="G",TABLE_VOCODERS_TEST1!K367,TABLE_VOCODERS_TEST1!L367)</f>
        <v>3</v>
      </c>
      <c r="E367">
        <f>IF(TABLE_VOCODERS_TEST1!I367=0,IF(TABLE_VOCODERS_TEST1!$E367="G",1,0),IF(TABLE_VOCODERS_TEST1!$F367="G",1,0))</f>
        <v>1</v>
      </c>
      <c r="F367">
        <f>IF(TABLE_VOCODERS_TEST1!J367=0,IF(TABLE_VOCODERS_TEST1!$E367="G",1,0),IF(TABLE_VOCODERS_TEST1!$F367="G",1,0))</f>
        <v>1</v>
      </c>
      <c r="G367">
        <f>IF(TABLE_VOCODERS_TEST1!R367=0,IF(TABLE_VOCODERS_TEST1!$E367="G",1,0),IF(TABLE_VOCODERS_TEST1!$F367="G",1,0))</f>
        <v>0</v>
      </c>
      <c r="H367">
        <v>1</v>
      </c>
    </row>
    <row r="368" spans="1:8">
      <c r="A368" t="str">
        <f>TABLE_VOCODERS_TEST1!G368</f>
        <v>joa</v>
      </c>
      <c r="B368" t="str">
        <f>TABLE_VOCODERS_TEST1!H368</f>
        <v>Neutra</v>
      </c>
      <c r="C368">
        <f>IF(TABLE_VOCODERS_TEST1!E368="G",TABLE_VOCODERS_TEST1!M368,TABLE_VOCODERS_TEST1!N368)</f>
        <v>3</v>
      </c>
      <c r="D368">
        <f>IF(TABLE_VOCODERS_TEST1!E368="G",TABLE_VOCODERS_TEST1!K368,TABLE_VOCODERS_TEST1!L368)</f>
        <v>4</v>
      </c>
      <c r="E368">
        <f>IF(TABLE_VOCODERS_TEST1!I368=0,IF(TABLE_VOCODERS_TEST1!$E368="G",1,0),IF(TABLE_VOCODERS_TEST1!$F368="G",1,0))</f>
        <v>1</v>
      </c>
      <c r="F368">
        <f>IF(TABLE_VOCODERS_TEST1!J368=0,IF(TABLE_VOCODERS_TEST1!$E368="G",1,0),IF(TABLE_VOCODERS_TEST1!$F368="G",1,0))</f>
        <v>0</v>
      </c>
      <c r="G368">
        <f>IF(TABLE_VOCODERS_TEST1!R368=0,IF(TABLE_VOCODERS_TEST1!$E368="G",1,0),IF(TABLE_VOCODERS_TEST1!$F368="G",1,0))</f>
        <v>1</v>
      </c>
      <c r="H368">
        <v>1</v>
      </c>
    </row>
    <row r="369" spans="1:8">
      <c r="A369" t="str">
        <f>TABLE_VOCODERS_TEST1!G369</f>
        <v>joa</v>
      </c>
      <c r="B369" t="str">
        <f>TABLE_VOCODERS_TEST1!H369</f>
        <v>Tristeza</v>
      </c>
      <c r="C369">
        <f>IF(TABLE_VOCODERS_TEST1!E369="G",TABLE_VOCODERS_TEST1!M369,TABLE_VOCODERS_TEST1!N369)</f>
        <v>3</v>
      </c>
      <c r="D369">
        <f>IF(TABLE_VOCODERS_TEST1!E369="G",TABLE_VOCODERS_TEST1!K369,TABLE_VOCODERS_TEST1!L369)</f>
        <v>3</v>
      </c>
      <c r="E369">
        <f>IF(TABLE_VOCODERS_TEST1!I369=0,IF(TABLE_VOCODERS_TEST1!$E369="G",1,0),IF(TABLE_VOCODERS_TEST1!$F369="G",1,0))</f>
        <v>1</v>
      </c>
      <c r="F369">
        <f>IF(TABLE_VOCODERS_TEST1!J369=0,IF(TABLE_VOCODERS_TEST1!$E369="G",1,0),IF(TABLE_VOCODERS_TEST1!$F369="G",1,0))</f>
        <v>1</v>
      </c>
      <c r="G369">
        <f>IF(TABLE_VOCODERS_TEST1!R369=0,IF(TABLE_VOCODERS_TEST1!$E369="G",1,0),IF(TABLE_VOCODERS_TEST1!$F369="G",1,0))</f>
        <v>1</v>
      </c>
      <c r="H369">
        <v>1</v>
      </c>
    </row>
    <row r="370" spans="1:8">
      <c r="A370" t="str">
        <f>TABLE_VOCODERS_TEST1!G370</f>
        <v>joa</v>
      </c>
      <c r="B370" t="str">
        <f>TABLE_VOCODERS_TEST1!H370</f>
        <v>Sorpresa</v>
      </c>
      <c r="C370">
        <f>IF(TABLE_VOCODERS_TEST1!E370="G",TABLE_VOCODERS_TEST1!M370,TABLE_VOCODERS_TEST1!N370)</f>
        <v>3</v>
      </c>
      <c r="D370">
        <f>IF(TABLE_VOCODERS_TEST1!E370="G",TABLE_VOCODERS_TEST1!K370,TABLE_VOCODERS_TEST1!L370)</f>
        <v>2</v>
      </c>
      <c r="E370">
        <f>IF(TABLE_VOCODERS_TEST1!I370=0,IF(TABLE_VOCODERS_TEST1!$E370="G",1,0),IF(TABLE_VOCODERS_TEST1!$F370="G",1,0))</f>
        <v>0</v>
      </c>
      <c r="F370">
        <f>IF(TABLE_VOCODERS_TEST1!J370=0,IF(TABLE_VOCODERS_TEST1!$E370="G",1,0),IF(TABLE_VOCODERS_TEST1!$F370="G",1,0))</f>
        <v>0</v>
      </c>
      <c r="G370">
        <f>IF(TABLE_VOCODERS_TEST1!R370=0,IF(TABLE_VOCODERS_TEST1!$E370="G",1,0),IF(TABLE_VOCODERS_TEST1!$F370="G",1,0))</f>
        <v>1</v>
      </c>
      <c r="H370">
        <v>1</v>
      </c>
    </row>
    <row r="371" spans="1:8">
      <c r="A371" t="str">
        <f>TABLE_VOCODERS_TEST1!G371</f>
        <v>joa</v>
      </c>
      <c r="B371" t="str">
        <f>TABLE_VOCODERS_TEST1!H371</f>
        <v>Tristeza</v>
      </c>
      <c r="C371">
        <f>IF(TABLE_VOCODERS_TEST1!E371="G",TABLE_VOCODERS_TEST1!M371,TABLE_VOCODERS_TEST1!N371)</f>
        <v>2</v>
      </c>
      <c r="D371">
        <f>IF(TABLE_VOCODERS_TEST1!E371="G",TABLE_VOCODERS_TEST1!K371,TABLE_VOCODERS_TEST1!L371)</f>
        <v>2</v>
      </c>
      <c r="E371">
        <f>IF(TABLE_VOCODERS_TEST1!I371=0,IF(TABLE_VOCODERS_TEST1!$E371="G",1,0),IF(TABLE_VOCODERS_TEST1!$F371="G",1,0))</f>
        <v>0</v>
      </c>
      <c r="F371">
        <f>IF(TABLE_VOCODERS_TEST1!J371=0,IF(TABLE_VOCODERS_TEST1!$E371="G",1,0),IF(TABLE_VOCODERS_TEST1!$F371="G",1,0))</f>
        <v>1</v>
      </c>
      <c r="G371">
        <f>IF(TABLE_VOCODERS_TEST1!R371=0,IF(TABLE_VOCODERS_TEST1!$E371="G",1,0),IF(TABLE_VOCODERS_TEST1!$F371="G",1,0))</f>
        <v>1</v>
      </c>
      <c r="H371">
        <v>1</v>
      </c>
    </row>
    <row r="372" spans="1:8">
      <c r="A372" t="str">
        <f>TABLE_VOCODERS_TEST1!G372</f>
        <v>joa</v>
      </c>
      <c r="B372" t="str">
        <f>TABLE_VOCODERS_TEST1!H372</f>
        <v>Alegría</v>
      </c>
      <c r="C372">
        <f>IF(TABLE_VOCODERS_TEST1!E372="G",TABLE_VOCODERS_TEST1!M372,TABLE_VOCODERS_TEST1!N372)</f>
        <v>2</v>
      </c>
      <c r="D372">
        <f>IF(TABLE_VOCODERS_TEST1!E372="G",TABLE_VOCODERS_TEST1!K372,TABLE_VOCODERS_TEST1!L372)</f>
        <v>3</v>
      </c>
      <c r="E372">
        <f>IF(TABLE_VOCODERS_TEST1!I372=0,IF(TABLE_VOCODERS_TEST1!$E372="G",1,0),IF(TABLE_VOCODERS_TEST1!$F372="G",1,0))</f>
        <v>0</v>
      </c>
      <c r="F372">
        <f>IF(TABLE_VOCODERS_TEST1!J372=0,IF(TABLE_VOCODERS_TEST1!$E372="G",1,0),IF(TABLE_VOCODERS_TEST1!$F372="G",1,0))</f>
        <v>0</v>
      </c>
      <c r="G372">
        <f>IF(TABLE_VOCODERS_TEST1!R372=0,IF(TABLE_VOCODERS_TEST1!$E372="G",1,0),IF(TABLE_VOCODERS_TEST1!$F372="G",1,0))</f>
        <v>1</v>
      </c>
      <c r="H372">
        <v>1</v>
      </c>
    </row>
    <row r="373" spans="1:8">
      <c r="A373" t="str">
        <f>TABLE_VOCODERS_TEST1!G373</f>
        <v>joa</v>
      </c>
      <c r="B373" t="str">
        <f>TABLE_VOCODERS_TEST1!H373</f>
        <v>Enfado</v>
      </c>
      <c r="C373">
        <f>IF(TABLE_VOCODERS_TEST1!E373="G",TABLE_VOCODERS_TEST1!M373,TABLE_VOCODERS_TEST1!N373)</f>
        <v>2</v>
      </c>
      <c r="D373">
        <f>IF(TABLE_VOCODERS_TEST1!E373="G",TABLE_VOCODERS_TEST1!K373,TABLE_VOCODERS_TEST1!L373)</f>
        <v>1</v>
      </c>
      <c r="E373">
        <f>IF(TABLE_VOCODERS_TEST1!I373=0,IF(TABLE_VOCODERS_TEST1!$E373="G",1,0),IF(TABLE_VOCODERS_TEST1!$F373="G",1,0))</f>
        <v>0</v>
      </c>
      <c r="F373">
        <f>IF(TABLE_VOCODERS_TEST1!J373=0,IF(TABLE_VOCODERS_TEST1!$E373="G",1,0),IF(TABLE_VOCODERS_TEST1!$F373="G",1,0))</f>
        <v>0</v>
      </c>
      <c r="G373">
        <f>IF(TABLE_VOCODERS_TEST1!R373=0,IF(TABLE_VOCODERS_TEST1!$E373="G",1,0),IF(TABLE_VOCODERS_TEST1!$F373="G",1,0))</f>
        <v>1</v>
      </c>
      <c r="H373">
        <v>1</v>
      </c>
    </row>
    <row r="374" spans="1:8">
      <c r="A374" t="str">
        <f>TABLE_VOCODERS_TEST1!G374</f>
        <v>joa</v>
      </c>
      <c r="B374" t="str">
        <f>TABLE_VOCODERS_TEST1!H374</f>
        <v>Sorpresa</v>
      </c>
      <c r="C374">
        <f>IF(TABLE_VOCODERS_TEST1!E374="G",TABLE_VOCODERS_TEST1!M374,TABLE_VOCODERS_TEST1!N374)</f>
        <v>4</v>
      </c>
      <c r="D374">
        <f>IF(TABLE_VOCODERS_TEST1!E374="G",TABLE_VOCODERS_TEST1!K374,TABLE_VOCODERS_TEST1!L374)</f>
        <v>1</v>
      </c>
      <c r="E374">
        <f>IF(TABLE_VOCODERS_TEST1!I374=0,IF(TABLE_VOCODERS_TEST1!$E374="G",1,0),IF(TABLE_VOCODERS_TEST1!$F374="G",1,0))</f>
        <v>0</v>
      </c>
      <c r="F374">
        <f>IF(TABLE_VOCODERS_TEST1!J374=0,IF(TABLE_VOCODERS_TEST1!$E374="G",1,0),IF(TABLE_VOCODERS_TEST1!$F374="G",1,0))</f>
        <v>1</v>
      </c>
      <c r="G374">
        <f>IF(TABLE_VOCODERS_TEST1!R374=0,IF(TABLE_VOCODERS_TEST1!$E374="G",1,0),IF(TABLE_VOCODERS_TEST1!$F374="G",1,0))</f>
        <v>0</v>
      </c>
      <c r="H374">
        <v>1</v>
      </c>
    </row>
    <row r="375" spans="1:8">
      <c r="A375" t="str">
        <f>TABLE_VOCODERS_TEST1!G375</f>
        <v>joa</v>
      </c>
      <c r="B375" t="str">
        <f>TABLE_VOCODERS_TEST1!H375</f>
        <v>Neutra</v>
      </c>
      <c r="C375">
        <f>IF(TABLE_VOCODERS_TEST1!E375="G",TABLE_VOCODERS_TEST1!M375,TABLE_VOCODERS_TEST1!N375)</f>
        <v>2</v>
      </c>
      <c r="D375">
        <f>IF(TABLE_VOCODERS_TEST1!E375="G",TABLE_VOCODERS_TEST1!K375,TABLE_VOCODERS_TEST1!L375)</f>
        <v>3</v>
      </c>
      <c r="E375">
        <f>IF(TABLE_VOCODERS_TEST1!I375=0,IF(TABLE_VOCODERS_TEST1!$E375="G",1,0),IF(TABLE_VOCODERS_TEST1!$F375="G",1,0))</f>
        <v>1</v>
      </c>
      <c r="F375">
        <f>IF(TABLE_VOCODERS_TEST1!J375=0,IF(TABLE_VOCODERS_TEST1!$E375="G",1,0),IF(TABLE_VOCODERS_TEST1!$F375="G",1,0))</f>
        <v>1</v>
      </c>
      <c r="G375">
        <f>IF(TABLE_VOCODERS_TEST1!R375=0,IF(TABLE_VOCODERS_TEST1!$E375="G",1,0),IF(TABLE_VOCODERS_TEST1!$F375="G",1,0))</f>
        <v>1</v>
      </c>
      <c r="H375">
        <v>1</v>
      </c>
    </row>
    <row r="376" spans="1:8">
      <c r="A376" t="str">
        <f>TABLE_VOCODERS_TEST1!G376</f>
        <v>joa</v>
      </c>
      <c r="B376" t="str">
        <f>TABLE_VOCODERS_TEST1!H376</f>
        <v>Neutra</v>
      </c>
      <c r="C376">
        <f>IF(TABLE_VOCODERS_TEST1!E376="G",TABLE_VOCODERS_TEST1!M376,TABLE_VOCODERS_TEST1!N376)</f>
        <v>3</v>
      </c>
      <c r="D376">
        <f>IF(TABLE_VOCODERS_TEST1!E376="G",TABLE_VOCODERS_TEST1!K376,TABLE_VOCODERS_TEST1!L376)</f>
        <v>3</v>
      </c>
      <c r="E376">
        <f>IF(TABLE_VOCODERS_TEST1!I376=0,IF(TABLE_VOCODERS_TEST1!$E376="G",1,0),IF(TABLE_VOCODERS_TEST1!$F376="G",1,0))</f>
        <v>1</v>
      </c>
      <c r="F376">
        <f>IF(TABLE_VOCODERS_TEST1!J376=0,IF(TABLE_VOCODERS_TEST1!$E376="G",1,0),IF(TABLE_VOCODERS_TEST1!$F376="G",1,0))</f>
        <v>0</v>
      </c>
      <c r="G376">
        <f>IF(TABLE_VOCODERS_TEST1!R376=0,IF(TABLE_VOCODERS_TEST1!$E376="G",1,0),IF(TABLE_VOCODERS_TEST1!$F376="G",1,0))</f>
        <v>1</v>
      </c>
      <c r="H376">
        <v>1</v>
      </c>
    </row>
    <row r="377" spans="1:8">
      <c r="A377" t="str">
        <f>TABLE_VOCODERS_TEST1!G377</f>
        <v>joa</v>
      </c>
      <c r="B377" t="str">
        <f>TABLE_VOCODERS_TEST1!H377</f>
        <v>Alegría</v>
      </c>
      <c r="C377">
        <f>IF(TABLE_VOCODERS_TEST1!E377="G",TABLE_VOCODERS_TEST1!M377,TABLE_VOCODERS_TEST1!N377)</f>
        <v>3</v>
      </c>
      <c r="D377">
        <f>IF(TABLE_VOCODERS_TEST1!E377="G",TABLE_VOCODERS_TEST1!K377,TABLE_VOCODERS_TEST1!L377)</f>
        <v>2</v>
      </c>
      <c r="E377">
        <f>IF(TABLE_VOCODERS_TEST1!I377=0,IF(TABLE_VOCODERS_TEST1!$E377="G",1,0),IF(TABLE_VOCODERS_TEST1!$F377="G",1,0))</f>
        <v>0</v>
      </c>
      <c r="F377">
        <f>IF(TABLE_VOCODERS_TEST1!J377=0,IF(TABLE_VOCODERS_TEST1!$E377="G",1,0),IF(TABLE_VOCODERS_TEST1!$F377="G",1,0))</f>
        <v>1</v>
      </c>
      <c r="G377">
        <f>IF(TABLE_VOCODERS_TEST1!R377=0,IF(TABLE_VOCODERS_TEST1!$E377="G",1,0),IF(TABLE_VOCODERS_TEST1!$F377="G",1,0))</f>
        <v>0</v>
      </c>
      <c r="H377">
        <v>1</v>
      </c>
    </row>
    <row r="378" spans="1:8">
      <c r="A378" t="str">
        <f>TABLE_VOCODERS_TEST1!G378</f>
        <v>joa</v>
      </c>
      <c r="B378" t="str">
        <f>TABLE_VOCODERS_TEST1!H378</f>
        <v>Enfado</v>
      </c>
      <c r="C378">
        <f>IF(TABLE_VOCODERS_TEST1!E378="G",TABLE_VOCODERS_TEST1!M378,TABLE_VOCODERS_TEST1!N378)</f>
        <v>3</v>
      </c>
      <c r="D378">
        <f>IF(TABLE_VOCODERS_TEST1!E378="G",TABLE_VOCODERS_TEST1!K378,TABLE_VOCODERS_TEST1!L378)</f>
        <v>3</v>
      </c>
      <c r="E378">
        <f>IF(TABLE_VOCODERS_TEST1!I378=0,IF(TABLE_VOCODERS_TEST1!$E378="G",1,0),IF(TABLE_VOCODERS_TEST1!$F378="G",1,0))</f>
        <v>0</v>
      </c>
      <c r="F378">
        <f>IF(TABLE_VOCODERS_TEST1!J378=0,IF(TABLE_VOCODERS_TEST1!$E378="G",1,0),IF(TABLE_VOCODERS_TEST1!$F378="G",1,0))</f>
        <v>1</v>
      </c>
      <c r="G378">
        <f>IF(TABLE_VOCODERS_TEST1!R378=0,IF(TABLE_VOCODERS_TEST1!$E378="G",1,0),IF(TABLE_VOCODERS_TEST1!$F378="G",1,0))</f>
        <v>0</v>
      </c>
      <c r="H378">
        <v>1</v>
      </c>
    </row>
    <row r="379" spans="1:8">
      <c r="A379" t="str">
        <f>TABLE_VOCODERS_TEST1!G379</f>
        <v>joa</v>
      </c>
      <c r="B379" t="str">
        <f>TABLE_VOCODERS_TEST1!H379</f>
        <v>Enfado</v>
      </c>
      <c r="C379">
        <f>IF(TABLE_VOCODERS_TEST1!E379="G",TABLE_VOCODERS_TEST1!M379,TABLE_VOCODERS_TEST1!N379)</f>
        <v>3</v>
      </c>
      <c r="D379">
        <f>IF(TABLE_VOCODERS_TEST1!E379="G",TABLE_VOCODERS_TEST1!K379,TABLE_VOCODERS_TEST1!L379)</f>
        <v>2</v>
      </c>
      <c r="E379">
        <f>IF(TABLE_VOCODERS_TEST1!I379=0,IF(TABLE_VOCODERS_TEST1!$E379="G",1,0),IF(TABLE_VOCODERS_TEST1!$F379="G",1,0))</f>
        <v>0</v>
      </c>
      <c r="F379">
        <f>IF(TABLE_VOCODERS_TEST1!J379=0,IF(TABLE_VOCODERS_TEST1!$E379="G",1,0),IF(TABLE_VOCODERS_TEST1!$F379="G",1,0))</f>
        <v>1</v>
      </c>
      <c r="G379">
        <f>IF(TABLE_VOCODERS_TEST1!R379=0,IF(TABLE_VOCODERS_TEST1!$E379="G",1,0),IF(TABLE_VOCODERS_TEST1!$F379="G",1,0))</f>
        <v>1</v>
      </c>
      <c r="H379">
        <v>1</v>
      </c>
    </row>
    <row r="380" spans="1:8">
      <c r="A380" t="str">
        <f>TABLE_VOCODERS_TEST1!G380</f>
        <v>joa</v>
      </c>
      <c r="B380" t="str">
        <f>TABLE_VOCODERS_TEST1!H380</f>
        <v>Sorpresa</v>
      </c>
      <c r="C380">
        <f>IF(TABLE_VOCODERS_TEST1!E380="G",TABLE_VOCODERS_TEST1!M380,TABLE_VOCODERS_TEST1!N380)</f>
        <v>2</v>
      </c>
      <c r="D380">
        <f>IF(TABLE_VOCODERS_TEST1!E380="G",TABLE_VOCODERS_TEST1!K380,TABLE_VOCODERS_TEST1!L380)</f>
        <v>1</v>
      </c>
      <c r="E380">
        <f>IF(TABLE_VOCODERS_TEST1!I380=0,IF(TABLE_VOCODERS_TEST1!$E380="G",1,0),IF(TABLE_VOCODERS_TEST1!$F380="G",1,0))</f>
        <v>1</v>
      </c>
      <c r="F380">
        <f>IF(TABLE_VOCODERS_TEST1!J380=0,IF(TABLE_VOCODERS_TEST1!$E380="G",1,0),IF(TABLE_VOCODERS_TEST1!$F380="G",1,0))</f>
        <v>0</v>
      </c>
      <c r="G380">
        <f>IF(TABLE_VOCODERS_TEST1!R380=0,IF(TABLE_VOCODERS_TEST1!$E380="G",1,0),IF(TABLE_VOCODERS_TEST1!$F380="G",1,0))</f>
        <v>1</v>
      </c>
      <c r="H380">
        <v>1</v>
      </c>
    </row>
    <row r="381" spans="1:8">
      <c r="A381" t="str">
        <f>TABLE_VOCODERS_TEST1!G381</f>
        <v>joa</v>
      </c>
      <c r="B381" t="str">
        <f>TABLE_VOCODERS_TEST1!H381</f>
        <v>Neutra</v>
      </c>
      <c r="C381">
        <f>IF(TABLE_VOCODERS_TEST1!E381="G",TABLE_VOCODERS_TEST1!M381,TABLE_VOCODERS_TEST1!N381)</f>
        <v>3</v>
      </c>
      <c r="D381">
        <f>IF(TABLE_VOCODERS_TEST1!E381="G",TABLE_VOCODERS_TEST1!K381,TABLE_VOCODERS_TEST1!L381)</f>
        <v>2</v>
      </c>
      <c r="E381">
        <f>IF(TABLE_VOCODERS_TEST1!I381=0,IF(TABLE_VOCODERS_TEST1!$E381="G",1,0),IF(TABLE_VOCODERS_TEST1!$F381="G",1,0))</f>
        <v>0</v>
      </c>
      <c r="F381">
        <f>IF(TABLE_VOCODERS_TEST1!J381=0,IF(TABLE_VOCODERS_TEST1!$E381="G",1,0),IF(TABLE_VOCODERS_TEST1!$F381="G",1,0))</f>
        <v>1</v>
      </c>
      <c r="G381">
        <f>IF(TABLE_VOCODERS_TEST1!R381=0,IF(TABLE_VOCODERS_TEST1!$E381="G",1,0),IF(TABLE_VOCODERS_TEST1!$F381="G",1,0))</f>
        <v>1</v>
      </c>
      <c r="H381">
        <v>1</v>
      </c>
    </row>
    <row r="382" spans="1:8">
      <c r="A382" t="str">
        <f>TABLE_VOCODERS_TEST1!G382</f>
        <v>joa</v>
      </c>
      <c r="B382" t="str">
        <f>TABLE_VOCODERS_TEST1!H382</f>
        <v>Tristeza</v>
      </c>
      <c r="C382">
        <f>IF(TABLE_VOCODERS_TEST1!E382="G",TABLE_VOCODERS_TEST1!M382,TABLE_VOCODERS_TEST1!N382)</f>
        <v>3</v>
      </c>
      <c r="D382">
        <f>IF(TABLE_VOCODERS_TEST1!E382="G",TABLE_VOCODERS_TEST1!K382,TABLE_VOCODERS_TEST1!L382)</f>
        <v>3</v>
      </c>
      <c r="E382">
        <f>IF(TABLE_VOCODERS_TEST1!I382=0,IF(TABLE_VOCODERS_TEST1!$E382="G",1,0),IF(TABLE_VOCODERS_TEST1!$F382="G",1,0))</f>
        <v>0</v>
      </c>
      <c r="F382">
        <f>IF(TABLE_VOCODERS_TEST1!J382=0,IF(TABLE_VOCODERS_TEST1!$E382="G",1,0),IF(TABLE_VOCODERS_TEST1!$F382="G",1,0))</f>
        <v>0</v>
      </c>
      <c r="G382">
        <f>IF(TABLE_VOCODERS_TEST1!R382=0,IF(TABLE_VOCODERS_TEST1!$E382="G",1,0),IF(TABLE_VOCODERS_TEST1!$F382="G",1,0))</f>
        <v>1</v>
      </c>
      <c r="H382">
        <v>1</v>
      </c>
    </row>
    <row r="383" spans="1:8">
      <c r="A383" t="str">
        <f>TABLE_VOCODERS_TEST1!G383</f>
        <v>joa</v>
      </c>
      <c r="B383" t="str">
        <f>TABLE_VOCODERS_TEST1!H383</f>
        <v>Sorpresa</v>
      </c>
      <c r="C383">
        <f>IF(TABLE_VOCODERS_TEST1!E383="G",TABLE_VOCODERS_TEST1!M383,TABLE_VOCODERS_TEST1!N383)</f>
        <v>3</v>
      </c>
      <c r="D383">
        <f>IF(TABLE_VOCODERS_TEST1!E383="G",TABLE_VOCODERS_TEST1!K383,TABLE_VOCODERS_TEST1!L383)</f>
        <v>1</v>
      </c>
      <c r="E383">
        <f>IF(TABLE_VOCODERS_TEST1!I383=0,IF(TABLE_VOCODERS_TEST1!$E383="G",1,0),IF(TABLE_VOCODERS_TEST1!$F383="G",1,0))</f>
        <v>0</v>
      </c>
      <c r="F383">
        <f>IF(TABLE_VOCODERS_TEST1!J383=0,IF(TABLE_VOCODERS_TEST1!$E383="G",1,0),IF(TABLE_VOCODERS_TEST1!$F383="G",1,0))</f>
        <v>0</v>
      </c>
      <c r="G383">
        <f>IF(TABLE_VOCODERS_TEST1!R383=0,IF(TABLE_VOCODERS_TEST1!$E383="G",1,0),IF(TABLE_VOCODERS_TEST1!$F383="G",1,0))</f>
        <v>0</v>
      </c>
      <c r="H383">
        <v>1</v>
      </c>
    </row>
    <row r="384" spans="1:8">
      <c r="A384" t="str">
        <f>TABLE_VOCODERS_TEST1!G384</f>
        <v>joa</v>
      </c>
      <c r="B384" t="str">
        <f>TABLE_VOCODERS_TEST1!H384</f>
        <v>Tristeza</v>
      </c>
      <c r="C384">
        <f>IF(TABLE_VOCODERS_TEST1!E384="G",TABLE_VOCODERS_TEST1!M384,TABLE_VOCODERS_TEST1!N384)</f>
        <v>3</v>
      </c>
      <c r="D384">
        <f>IF(TABLE_VOCODERS_TEST1!E384="G",TABLE_VOCODERS_TEST1!K384,TABLE_VOCODERS_TEST1!L384)</f>
        <v>0</v>
      </c>
      <c r="E384">
        <f>IF(TABLE_VOCODERS_TEST1!I384=0,IF(TABLE_VOCODERS_TEST1!$E384="G",1,0),IF(TABLE_VOCODERS_TEST1!$F384="G",1,0))</f>
        <v>0</v>
      </c>
      <c r="F384">
        <f>IF(TABLE_VOCODERS_TEST1!J384=0,IF(TABLE_VOCODERS_TEST1!$E384="G",1,0),IF(TABLE_VOCODERS_TEST1!$F384="G",1,0))</f>
        <v>0</v>
      </c>
      <c r="G384">
        <f>IF(TABLE_VOCODERS_TEST1!R384=0,IF(TABLE_VOCODERS_TEST1!$E384="G",1,0),IF(TABLE_VOCODERS_TEST1!$F384="G",1,0))</f>
        <v>0</v>
      </c>
      <c r="H384">
        <v>1</v>
      </c>
    </row>
    <row r="385" spans="1:8">
      <c r="A385" t="str">
        <f>TABLE_VOCODERS_TEST1!G385</f>
        <v>joa</v>
      </c>
      <c r="B385" t="str">
        <f>TABLE_VOCODERS_TEST1!H385</f>
        <v>Alegría</v>
      </c>
      <c r="C385">
        <f>IF(TABLE_VOCODERS_TEST1!E385="G",TABLE_VOCODERS_TEST1!M385,TABLE_VOCODERS_TEST1!N385)</f>
        <v>3</v>
      </c>
      <c r="D385">
        <f>IF(TABLE_VOCODERS_TEST1!E385="G",TABLE_VOCODERS_TEST1!K385,TABLE_VOCODERS_TEST1!L385)</f>
        <v>1</v>
      </c>
      <c r="E385">
        <f>IF(TABLE_VOCODERS_TEST1!I385=0,IF(TABLE_VOCODERS_TEST1!$E385="G",1,0),IF(TABLE_VOCODERS_TEST1!$F385="G",1,0))</f>
        <v>0</v>
      </c>
      <c r="F385">
        <f>IF(TABLE_VOCODERS_TEST1!J385=0,IF(TABLE_VOCODERS_TEST1!$E385="G",1,0),IF(TABLE_VOCODERS_TEST1!$F385="G",1,0))</f>
        <v>1</v>
      </c>
      <c r="G385">
        <f>IF(TABLE_VOCODERS_TEST1!R385=0,IF(TABLE_VOCODERS_TEST1!$E385="G",1,0),IF(TABLE_VOCODERS_TEST1!$F385="G",1,0))</f>
        <v>1</v>
      </c>
      <c r="H385">
        <v>1</v>
      </c>
    </row>
    <row r="386" spans="1:8">
      <c r="A386" t="str">
        <f>TABLE_VOCODERS_TEST1!G386</f>
        <v>joa</v>
      </c>
      <c r="B386" t="str">
        <f>TABLE_VOCODERS_TEST1!H386</f>
        <v>Enfado</v>
      </c>
      <c r="C386">
        <f>IF(TABLE_VOCODERS_TEST1!E386="G",TABLE_VOCODERS_TEST1!M386,TABLE_VOCODERS_TEST1!N386)</f>
        <v>3</v>
      </c>
      <c r="D386">
        <f>IF(TABLE_VOCODERS_TEST1!E386="G",TABLE_VOCODERS_TEST1!K386,TABLE_VOCODERS_TEST1!L386)</f>
        <v>2</v>
      </c>
      <c r="E386">
        <f>IF(TABLE_VOCODERS_TEST1!I386=0,IF(TABLE_VOCODERS_TEST1!$E386="G",1,0),IF(TABLE_VOCODERS_TEST1!$F386="G",1,0))</f>
        <v>0</v>
      </c>
      <c r="F386">
        <f>IF(TABLE_VOCODERS_TEST1!J386=0,IF(TABLE_VOCODERS_TEST1!$E386="G",1,0),IF(TABLE_VOCODERS_TEST1!$F386="G",1,0))</f>
        <v>0</v>
      </c>
      <c r="G386">
        <f>IF(TABLE_VOCODERS_TEST1!R386=0,IF(TABLE_VOCODERS_TEST1!$E386="G",1,0),IF(TABLE_VOCODERS_TEST1!$F386="G",1,0))</f>
        <v>1</v>
      </c>
      <c r="H386">
        <v>1</v>
      </c>
    </row>
    <row r="387" spans="1:8">
      <c r="A387" t="str">
        <f>TABLE_VOCODERS_TEST1!G387</f>
        <v>joa</v>
      </c>
      <c r="B387" t="str">
        <f>TABLE_VOCODERS_TEST1!H387</f>
        <v>Sorpresa</v>
      </c>
      <c r="C387">
        <f>IF(TABLE_VOCODERS_TEST1!E387="G",TABLE_VOCODERS_TEST1!M387,TABLE_VOCODERS_TEST1!N387)</f>
        <v>3</v>
      </c>
      <c r="D387">
        <f>IF(TABLE_VOCODERS_TEST1!E387="G",TABLE_VOCODERS_TEST1!K387,TABLE_VOCODERS_TEST1!L387)</f>
        <v>1</v>
      </c>
      <c r="E387">
        <f>IF(TABLE_VOCODERS_TEST1!I387=0,IF(TABLE_VOCODERS_TEST1!$E387="G",1,0),IF(TABLE_VOCODERS_TEST1!$F387="G",1,0))</f>
        <v>1</v>
      </c>
      <c r="F387">
        <f>IF(TABLE_VOCODERS_TEST1!J387=0,IF(TABLE_VOCODERS_TEST1!$E387="G",1,0),IF(TABLE_VOCODERS_TEST1!$F387="G",1,0))</f>
        <v>1</v>
      </c>
      <c r="G387">
        <f>IF(TABLE_VOCODERS_TEST1!R387=0,IF(TABLE_VOCODERS_TEST1!$E387="G",1,0),IF(TABLE_VOCODERS_TEST1!$F387="G",1,0))</f>
        <v>0</v>
      </c>
      <c r="H387">
        <v>1</v>
      </c>
    </row>
    <row r="388" spans="1:8">
      <c r="A388" t="str">
        <f>TABLE_VOCODERS_TEST1!G388</f>
        <v>joa</v>
      </c>
      <c r="B388" t="str">
        <f>TABLE_VOCODERS_TEST1!H388</f>
        <v>Neutra</v>
      </c>
      <c r="C388">
        <f>IF(TABLE_VOCODERS_TEST1!E388="G",TABLE_VOCODERS_TEST1!M388,TABLE_VOCODERS_TEST1!N388)</f>
        <v>3</v>
      </c>
      <c r="D388">
        <f>IF(TABLE_VOCODERS_TEST1!E388="G",TABLE_VOCODERS_TEST1!K388,TABLE_VOCODERS_TEST1!L388)</f>
        <v>3</v>
      </c>
      <c r="E388">
        <f>IF(TABLE_VOCODERS_TEST1!I388=0,IF(TABLE_VOCODERS_TEST1!$E388="G",1,0),IF(TABLE_VOCODERS_TEST1!$F388="G",1,0))</f>
        <v>1</v>
      </c>
      <c r="F388">
        <f>IF(TABLE_VOCODERS_TEST1!J388=0,IF(TABLE_VOCODERS_TEST1!$E388="G",1,0),IF(TABLE_VOCODERS_TEST1!$F388="G",1,0))</f>
        <v>0</v>
      </c>
      <c r="G388">
        <f>IF(TABLE_VOCODERS_TEST1!R388=0,IF(TABLE_VOCODERS_TEST1!$E388="G",1,0),IF(TABLE_VOCODERS_TEST1!$F388="G",1,0))</f>
        <v>1</v>
      </c>
      <c r="H388">
        <v>1</v>
      </c>
    </row>
    <row r="389" spans="1:8">
      <c r="A389" t="str">
        <f>TABLE_VOCODERS_TEST1!G389</f>
        <v>joa</v>
      </c>
      <c r="B389" t="str">
        <f>TABLE_VOCODERS_TEST1!H389</f>
        <v>Neutra</v>
      </c>
      <c r="C389">
        <f>IF(TABLE_VOCODERS_TEST1!E389="G",TABLE_VOCODERS_TEST1!M389,TABLE_VOCODERS_TEST1!N389)</f>
        <v>3</v>
      </c>
      <c r="D389">
        <f>IF(TABLE_VOCODERS_TEST1!E389="G",TABLE_VOCODERS_TEST1!K389,TABLE_VOCODERS_TEST1!L389)</f>
        <v>3</v>
      </c>
      <c r="E389">
        <f>IF(TABLE_VOCODERS_TEST1!I389=0,IF(TABLE_VOCODERS_TEST1!$E389="G",1,0),IF(TABLE_VOCODERS_TEST1!$F389="G",1,0))</f>
        <v>0</v>
      </c>
      <c r="F389">
        <f>IF(TABLE_VOCODERS_TEST1!J389=0,IF(TABLE_VOCODERS_TEST1!$E389="G",1,0),IF(TABLE_VOCODERS_TEST1!$F389="G",1,0))</f>
        <v>0</v>
      </c>
      <c r="G389">
        <f>IF(TABLE_VOCODERS_TEST1!R389=0,IF(TABLE_VOCODERS_TEST1!$E389="G",1,0),IF(TABLE_VOCODERS_TEST1!$F389="G",1,0))</f>
        <v>0</v>
      </c>
      <c r="H389">
        <v>1</v>
      </c>
    </row>
    <row r="390" spans="1:8">
      <c r="A390" t="str">
        <f>TABLE_VOCODERS_TEST1!G390</f>
        <v>joa</v>
      </c>
      <c r="B390" t="str">
        <f>TABLE_VOCODERS_TEST1!H390</f>
        <v>Sorpresa</v>
      </c>
      <c r="C390">
        <f>IF(TABLE_VOCODERS_TEST1!E390="G",TABLE_VOCODERS_TEST1!M390,TABLE_VOCODERS_TEST1!N390)</f>
        <v>3</v>
      </c>
      <c r="D390">
        <f>IF(TABLE_VOCODERS_TEST1!E390="G",TABLE_VOCODERS_TEST1!K390,TABLE_VOCODERS_TEST1!L390)</f>
        <v>1</v>
      </c>
      <c r="E390">
        <f>IF(TABLE_VOCODERS_TEST1!I390=0,IF(TABLE_VOCODERS_TEST1!$E390="G",1,0),IF(TABLE_VOCODERS_TEST1!$F390="G",1,0))</f>
        <v>0</v>
      </c>
      <c r="F390">
        <f>IF(TABLE_VOCODERS_TEST1!J390=0,IF(TABLE_VOCODERS_TEST1!$E390="G",1,0),IF(TABLE_VOCODERS_TEST1!$F390="G",1,0))</f>
        <v>0</v>
      </c>
      <c r="G390">
        <f>IF(TABLE_VOCODERS_TEST1!R390=0,IF(TABLE_VOCODERS_TEST1!$E390="G",1,0),IF(TABLE_VOCODERS_TEST1!$F390="G",1,0))</f>
        <v>1</v>
      </c>
      <c r="H390">
        <v>1</v>
      </c>
    </row>
    <row r="391" spans="1:8">
      <c r="A391" t="str">
        <f>TABLE_VOCODERS_TEST1!G391</f>
        <v>joa</v>
      </c>
      <c r="B391" t="str">
        <f>TABLE_VOCODERS_TEST1!H391</f>
        <v>Tristeza</v>
      </c>
      <c r="C391">
        <f>IF(TABLE_VOCODERS_TEST1!E391="G",TABLE_VOCODERS_TEST1!M391,TABLE_VOCODERS_TEST1!N391)</f>
        <v>3</v>
      </c>
      <c r="D391">
        <f>IF(TABLE_VOCODERS_TEST1!E391="G",TABLE_VOCODERS_TEST1!K391,TABLE_VOCODERS_TEST1!L391)</f>
        <v>3</v>
      </c>
      <c r="E391">
        <f>IF(TABLE_VOCODERS_TEST1!I391=0,IF(TABLE_VOCODERS_TEST1!$E391="G",1,0),IF(TABLE_VOCODERS_TEST1!$F391="G",1,0))</f>
        <v>0</v>
      </c>
      <c r="F391">
        <f>IF(TABLE_VOCODERS_TEST1!J391=0,IF(TABLE_VOCODERS_TEST1!$E391="G",1,0),IF(TABLE_VOCODERS_TEST1!$F391="G",1,0))</f>
        <v>0</v>
      </c>
      <c r="G391">
        <f>IF(TABLE_VOCODERS_TEST1!R391=0,IF(TABLE_VOCODERS_TEST1!$E391="G",1,0),IF(TABLE_VOCODERS_TEST1!$F391="G",1,0))</f>
        <v>1</v>
      </c>
      <c r="H391">
        <v>1</v>
      </c>
    </row>
    <row r="392" spans="1:8">
      <c r="A392" t="str">
        <f>TABLE_VOCODERS_TEST1!G392</f>
        <v>joa</v>
      </c>
      <c r="B392" t="str">
        <f>TABLE_VOCODERS_TEST1!H392</f>
        <v>Tristeza</v>
      </c>
      <c r="C392">
        <f>IF(TABLE_VOCODERS_TEST1!E392="G",TABLE_VOCODERS_TEST1!M392,TABLE_VOCODERS_TEST1!N392)</f>
        <v>3</v>
      </c>
      <c r="D392">
        <f>IF(TABLE_VOCODERS_TEST1!E392="G",TABLE_VOCODERS_TEST1!K392,TABLE_VOCODERS_TEST1!L392)</f>
        <v>3</v>
      </c>
      <c r="E392">
        <f>IF(TABLE_VOCODERS_TEST1!I392=0,IF(TABLE_VOCODERS_TEST1!$E392="G",1,0),IF(TABLE_VOCODERS_TEST1!$F392="G",1,0))</f>
        <v>0</v>
      </c>
      <c r="F392">
        <f>IF(TABLE_VOCODERS_TEST1!J392=0,IF(TABLE_VOCODERS_TEST1!$E392="G",1,0),IF(TABLE_VOCODERS_TEST1!$F392="G",1,0))</f>
        <v>1</v>
      </c>
      <c r="G392">
        <f>IF(TABLE_VOCODERS_TEST1!R392=0,IF(TABLE_VOCODERS_TEST1!$E392="G",1,0),IF(TABLE_VOCODERS_TEST1!$F392="G",1,0))</f>
        <v>1</v>
      </c>
      <c r="H392">
        <v>1</v>
      </c>
    </row>
    <row r="393" spans="1:8">
      <c r="A393" t="str">
        <f>TABLE_VOCODERS_TEST1!G393</f>
        <v>joa</v>
      </c>
      <c r="B393" t="str">
        <f>TABLE_VOCODERS_TEST1!H393</f>
        <v>Enfado</v>
      </c>
      <c r="C393">
        <f>IF(TABLE_VOCODERS_TEST1!E393="G",TABLE_VOCODERS_TEST1!M393,TABLE_VOCODERS_TEST1!N393)</f>
        <v>3</v>
      </c>
      <c r="D393">
        <f>IF(TABLE_VOCODERS_TEST1!E393="G",TABLE_VOCODERS_TEST1!K393,TABLE_VOCODERS_TEST1!L393)</f>
        <v>0</v>
      </c>
      <c r="E393">
        <f>IF(TABLE_VOCODERS_TEST1!I393=0,IF(TABLE_VOCODERS_TEST1!$E393="G",1,0),IF(TABLE_VOCODERS_TEST1!$F393="G",1,0))</f>
        <v>0</v>
      </c>
      <c r="F393">
        <f>IF(TABLE_VOCODERS_TEST1!J393=0,IF(TABLE_VOCODERS_TEST1!$E393="G",1,0),IF(TABLE_VOCODERS_TEST1!$F393="G",1,0))</f>
        <v>0</v>
      </c>
      <c r="G393">
        <f>IF(TABLE_VOCODERS_TEST1!R393=0,IF(TABLE_VOCODERS_TEST1!$E393="G",1,0),IF(TABLE_VOCODERS_TEST1!$F393="G",1,0))</f>
        <v>0</v>
      </c>
      <c r="H393">
        <v>1</v>
      </c>
    </row>
    <row r="394" spans="1:8">
      <c r="A394" t="str">
        <f>TABLE_VOCODERS_TEST1!G394</f>
        <v>joa</v>
      </c>
      <c r="B394" t="str">
        <f>TABLE_VOCODERS_TEST1!H394</f>
        <v>Alegría</v>
      </c>
      <c r="C394">
        <f>IF(TABLE_VOCODERS_TEST1!E394="G",TABLE_VOCODERS_TEST1!M394,TABLE_VOCODERS_TEST1!N394)</f>
        <v>3</v>
      </c>
      <c r="D394">
        <f>IF(TABLE_VOCODERS_TEST1!E394="G",TABLE_VOCODERS_TEST1!K394,TABLE_VOCODERS_TEST1!L394)</f>
        <v>2</v>
      </c>
      <c r="E394">
        <f>IF(TABLE_VOCODERS_TEST1!I394=0,IF(TABLE_VOCODERS_TEST1!$E394="G",1,0),IF(TABLE_VOCODERS_TEST1!$F394="G",1,0))</f>
        <v>0</v>
      </c>
      <c r="F394">
        <f>IF(TABLE_VOCODERS_TEST1!J394=0,IF(TABLE_VOCODERS_TEST1!$E394="G",1,0),IF(TABLE_VOCODERS_TEST1!$F394="G",1,0))</f>
        <v>0</v>
      </c>
      <c r="G394">
        <f>IF(TABLE_VOCODERS_TEST1!R394=0,IF(TABLE_VOCODERS_TEST1!$E394="G",1,0),IF(TABLE_VOCODERS_TEST1!$F394="G",1,0))</f>
        <v>1</v>
      </c>
      <c r="H394">
        <v>1</v>
      </c>
    </row>
    <row r="395" spans="1:8">
      <c r="A395" t="str">
        <f>TABLE_VOCODERS_TEST1!G395</f>
        <v>joa</v>
      </c>
      <c r="B395" t="str">
        <f>TABLE_VOCODERS_TEST1!H395</f>
        <v>Neutra</v>
      </c>
      <c r="C395">
        <f>IF(TABLE_VOCODERS_TEST1!E395="G",TABLE_VOCODERS_TEST1!M395,TABLE_VOCODERS_TEST1!N395)</f>
        <v>3</v>
      </c>
      <c r="D395">
        <f>IF(TABLE_VOCODERS_TEST1!E395="G",TABLE_VOCODERS_TEST1!K395,TABLE_VOCODERS_TEST1!L395)</f>
        <v>3</v>
      </c>
      <c r="E395">
        <f>IF(TABLE_VOCODERS_TEST1!I395=0,IF(TABLE_VOCODERS_TEST1!$E395="G",1,0),IF(TABLE_VOCODERS_TEST1!$F395="G",1,0))</f>
        <v>0</v>
      </c>
      <c r="F395">
        <f>IF(TABLE_VOCODERS_TEST1!J395=0,IF(TABLE_VOCODERS_TEST1!$E395="G",1,0),IF(TABLE_VOCODERS_TEST1!$F395="G",1,0))</f>
        <v>0</v>
      </c>
      <c r="G395">
        <f>IF(TABLE_VOCODERS_TEST1!R395=0,IF(TABLE_VOCODERS_TEST1!$E395="G",1,0),IF(TABLE_VOCODERS_TEST1!$F395="G",1,0))</f>
        <v>1</v>
      </c>
      <c r="H395">
        <v>1</v>
      </c>
    </row>
    <row r="396" spans="1:8">
      <c r="A396" t="str">
        <f>TABLE_VOCODERS_TEST1!G396</f>
        <v>joa</v>
      </c>
      <c r="B396" t="str">
        <f>TABLE_VOCODERS_TEST1!H396</f>
        <v>Alegría</v>
      </c>
      <c r="C396">
        <f>IF(TABLE_VOCODERS_TEST1!E396="G",TABLE_VOCODERS_TEST1!M396,TABLE_VOCODERS_TEST1!N396)</f>
        <v>3</v>
      </c>
      <c r="D396">
        <f>IF(TABLE_VOCODERS_TEST1!E396="G",TABLE_VOCODERS_TEST1!K396,TABLE_VOCODERS_TEST1!L396)</f>
        <v>0</v>
      </c>
      <c r="E396">
        <f>IF(TABLE_VOCODERS_TEST1!I396=0,IF(TABLE_VOCODERS_TEST1!$E396="G",1,0),IF(TABLE_VOCODERS_TEST1!$F396="G",1,0))</f>
        <v>0</v>
      </c>
      <c r="F396">
        <f>IF(TABLE_VOCODERS_TEST1!J396=0,IF(TABLE_VOCODERS_TEST1!$E396="G",1,0),IF(TABLE_VOCODERS_TEST1!$F396="G",1,0))</f>
        <v>0</v>
      </c>
      <c r="G396">
        <f>IF(TABLE_VOCODERS_TEST1!R396=0,IF(TABLE_VOCODERS_TEST1!$E396="G",1,0),IF(TABLE_VOCODERS_TEST1!$F396="G",1,0))</f>
        <v>0</v>
      </c>
      <c r="H396">
        <v>1</v>
      </c>
    </row>
    <row r="397" spans="1:8">
      <c r="A397" t="str">
        <f>TABLE_VOCODERS_TEST1!G397</f>
        <v>joa</v>
      </c>
      <c r="B397" t="str">
        <f>TABLE_VOCODERS_TEST1!H397</f>
        <v>Enfado</v>
      </c>
      <c r="C397">
        <f>IF(TABLE_VOCODERS_TEST1!E397="G",TABLE_VOCODERS_TEST1!M397,TABLE_VOCODERS_TEST1!N397)</f>
        <v>2</v>
      </c>
      <c r="D397">
        <f>IF(TABLE_VOCODERS_TEST1!E397="G",TABLE_VOCODERS_TEST1!K397,TABLE_VOCODERS_TEST1!L397)</f>
        <v>1</v>
      </c>
      <c r="E397">
        <f>IF(TABLE_VOCODERS_TEST1!I397=0,IF(TABLE_VOCODERS_TEST1!$E397="G",1,0),IF(TABLE_VOCODERS_TEST1!$F397="G",1,0))</f>
        <v>0</v>
      </c>
      <c r="F397">
        <f>IF(TABLE_VOCODERS_TEST1!J397=0,IF(TABLE_VOCODERS_TEST1!$E397="G",1,0),IF(TABLE_VOCODERS_TEST1!$F397="G",1,0))</f>
        <v>0</v>
      </c>
      <c r="G397">
        <f>IF(TABLE_VOCODERS_TEST1!R397=0,IF(TABLE_VOCODERS_TEST1!$E397="G",1,0),IF(TABLE_VOCODERS_TEST1!$F397="G",1,0))</f>
        <v>0</v>
      </c>
      <c r="H397">
        <v>1</v>
      </c>
    </row>
    <row r="398" spans="1:8">
      <c r="A398" t="str">
        <f>TABLE_VOCODERS_TEST1!G398</f>
        <v>joa</v>
      </c>
      <c r="B398" t="str">
        <f>TABLE_VOCODERS_TEST1!H398</f>
        <v>Sorpresa</v>
      </c>
      <c r="C398">
        <f>IF(TABLE_VOCODERS_TEST1!E398="G",TABLE_VOCODERS_TEST1!M398,TABLE_VOCODERS_TEST1!N398)</f>
        <v>1</v>
      </c>
      <c r="D398">
        <f>IF(TABLE_VOCODERS_TEST1!E398="G",TABLE_VOCODERS_TEST1!K398,TABLE_VOCODERS_TEST1!L398)</f>
        <v>2</v>
      </c>
      <c r="E398">
        <f>IF(TABLE_VOCODERS_TEST1!I398=0,IF(TABLE_VOCODERS_TEST1!$E398="G",1,0),IF(TABLE_VOCODERS_TEST1!$F398="G",1,0))</f>
        <v>0</v>
      </c>
      <c r="F398">
        <f>IF(TABLE_VOCODERS_TEST1!J398=0,IF(TABLE_VOCODERS_TEST1!$E398="G",1,0),IF(TABLE_VOCODERS_TEST1!$F398="G",1,0))</f>
        <v>0</v>
      </c>
      <c r="G398">
        <f>IF(TABLE_VOCODERS_TEST1!R398=0,IF(TABLE_VOCODERS_TEST1!$E398="G",1,0),IF(TABLE_VOCODERS_TEST1!$F398="G",1,0))</f>
        <v>0</v>
      </c>
      <c r="H398">
        <v>1</v>
      </c>
    </row>
    <row r="399" spans="1:8">
      <c r="A399" t="str">
        <f>TABLE_VOCODERS_TEST1!G399</f>
        <v>joa</v>
      </c>
      <c r="B399" t="str">
        <f>TABLE_VOCODERS_TEST1!H399</f>
        <v>Neutra</v>
      </c>
      <c r="C399">
        <f>IF(TABLE_VOCODERS_TEST1!E399="G",TABLE_VOCODERS_TEST1!M399,TABLE_VOCODERS_TEST1!N399)</f>
        <v>3</v>
      </c>
      <c r="D399">
        <f>IF(TABLE_VOCODERS_TEST1!E399="G",TABLE_VOCODERS_TEST1!K399,TABLE_VOCODERS_TEST1!L399)</f>
        <v>3</v>
      </c>
      <c r="E399">
        <f>IF(TABLE_VOCODERS_TEST1!I399=0,IF(TABLE_VOCODERS_TEST1!$E399="G",1,0),IF(TABLE_VOCODERS_TEST1!$F399="G",1,0))</f>
        <v>1</v>
      </c>
      <c r="F399">
        <f>IF(TABLE_VOCODERS_TEST1!J399=0,IF(TABLE_VOCODERS_TEST1!$E399="G",1,0),IF(TABLE_VOCODERS_TEST1!$F399="G",1,0))</f>
        <v>1</v>
      </c>
      <c r="G399">
        <f>IF(TABLE_VOCODERS_TEST1!R399=0,IF(TABLE_VOCODERS_TEST1!$E399="G",1,0),IF(TABLE_VOCODERS_TEST1!$F399="G",1,0))</f>
        <v>1</v>
      </c>
      <c r="H399">
        <v>1</v>
      </c>
    </row>
    <row r="400" spans="1:8">
      <c r="A400" t="str">
        <f>TABLE_VOCODERS_TEST1!G400</f>
        <v>joa</v>
      </c>
      <c r="B400" t="str">
        <f>TABLE_VOCODERS_TEST1!H400</f>
        <v>Tristeza</v>
      </c>
      <c r="C400">
        <f>IF(TABLE_VOCODERS_TEST1!E400="G",TABLE_VOCODERS_TEST1!M400,TABLE_VOCODERS_TEST1!N400)</f>
        <v>2</v>
      </c>
      <c r="D400">
        <f>IF(TABLE_VOCODERS_TEST1!E400="G",TABLE_VOCODERS_TEST1!K400,TABLE_VOCODERS_TEST1!L400)</f>
        <v>2</v>
      </c>
      <c r="E400">
        <f>IF(TABLE_VOCODERS_TEST1!I400=0,IF(TABLE_VOCODERS_TEST1!$E400="G",1,0),IF(TABLE_VOCODERS_TEST1!$F400="G",1,0))</f>
        <v>1</v>
      </c>
      <c r="F400">
        <f>IF(TABLE_VOCODERS_TEST1!J400=0,IF(TABLE_VOCODERS_TEST1!$E400="G",1,0),IF(TABLE_VOCODERS_TEST1!$F400="G",1,0))</f>
        <v>0</v>
      </c>
      <c r="G400">
        <f>IF(TABLE_VOCODERS_TEST1!R400=0,IF(TABLE_VOCODERS_TEST1!$E400="G",1,0),IF(TABLE_VOCODERS_TEST1!$F400="G",1,0))</f>
        <v>1</v>
      </c>
      <c r="H400">
        <v>1</v>
      </c>
    </row>
    <row r="401" spans="1:8">
      <c r="A401" t="str">
        <f>TABLE_VOCODERS_TEST1!G401</f>
        <v>joa</v>
      </c>
      <c r="B401" t="str">
        <f>TABLE_VOCODERS_TEST1!H401</f>
        <v>Sorpresa</v>
      </c>
      <c r="C401">
        <f>IF(TABLE_VOCODERS_TEST1!E401="G",TABLE_VOCODERS_TEST1!M401,TABLE_VOCODERS_TEST1!N401)</f>
        <v>1</v>
      </c>
      <c r="D401">
        <f>IF(TABLE_VOCODERS_TEST1!E401="G",TABLE_VOCODERS_TEST1!K401,TABLE_VOCODERS_TEST1!L401)</f>
        <v>2</v>
      </c>
      <c r="E401">
        <f>IF(TABLE_VOCODERS_TEST1!I401=0,IF(TABLE_VOCODERS_TEST1!$E401="G",1,0),IF(TABLE_VOCODERS_TEST1!$F401="G",1,0))</f>
        <v>0</v>
      </c>
      <c r="F401">
        <f>IF(TABLE_VOCODERS_TEST1!J401=0,IF(TABLE_VOCODERS_TEST1!$E401="G",1,0),IF(TABLE_VOCODERS_TEST1!$F401="G",1,0))</f>
        <v>0</v>
      </c>
      <c r="G401">
        <f>IF(TABLE_VOCODERS_TEST1!R401=0,IF(TABLE_VOCODERS_TEST1!$E401="G",1,0),IF(TABLE_VOCODERS_TEST1!$F401="G",1,0))</f>
        <v>0</v>
      </c>
      <c r="H401">
        <v>1</v>
      </c>
    </row>
    <row r="402" spans="1:8">
      <c r="A402" t="str">
        <f>TABLE_VOCODERS_TEST1!G402</f>
        <v>joa</v>
      </c>
      <c r="B402" t="str">
        <f>TABLE_VOCODERS_TEST1!H402</f>
        <v>Tristeza</v>
      </c>
      <c r="C402">
        <f>IF(TABLE_VOCODERS_TEST1!E402="G",TABLE_VOCODERS_TEST1!M402,TABLE_VOCODERS_TEST1!N402)</f>
        <v>2</v>
      </c>
      <c r="D402">
        <f>IF(TABLE_VOCODERS_TEST1!E402="G",TABLE_VOCODERS_TEST1!K402,TABLE_VOCODERS_TEST1!L402)</f>
        <v>3</v>
      </c>
      <c r="E402">
        <f>IF(TABLE_VOCODERS_TEST1!I402=0,IF(TABLE_VOCODERS_TEST1!$E402="G",1,0),IF(TABLE_VOCODERS_TEST1!$F402="G",1,0))</f>
        <v>1</v>
      </c>
      <c r="F402">
        <f>IF(TABLE_VOCODERS_TEST1!J402=0,IF(TABLE_VOCODERS_TEST1!$E402="G",1,0),IF(TABLE_VOCODERS_TEST1!$F402="G",1,0))</f>
        <v>0</v>
      </c>
      <c r="G402">
        <f>IF(TABLE_VOCODERS_TEST1!R402=0,IF(TABLE_VOCODERS_TEST1!$E402="G",1,0),IF(TABLE_VOCODERS_TEST1!$F402="G",1,0))</f>
        <v>0</v>
      </c>
      <c r="H402">
        <v>1</v>
      </c>
    </row>
    <row r="403" spans="1:8">
      <c r="A403" t="str">
        <f>TABLE_VOCODERS_TEST1!G403</f>
        <v>joa</v>
      </c>
      <c r="B403" t="str">
        <f>TABLE_VOCODERS_TEST1!H403</f>
        <v>Alegría</v>
      </c>
      <c r="C403">
        <f>IF(TABLE_VOCODERS_TEST1!E403="G",TABLE_VOCODERS_TEST1!M403,TABLE_VOCODERS_TEST1!N403)</f>
        <v>1</v>
      </c>
      <c r="D403">
        <f>IF(TABLE_VOCODERS_TEST1!E403="G",TABLE_VOCODERS_TEST1!K403,TABLE_VOCODERS_TEST1!L403)</f>
        <v>2</v>
      </c>
      <c r="E403">
        <f>IF(TABLE_VOCODERS_TEST1!I403=0,IF(TABLE_VOCODERS_TEST1!$E403="G",1,0),IF(TABLE_VOCODERS_TEST1!$F403="G",1,0))</f>
        <v>0</v>
      </c>
      <c r="F403">
        <f>IF(TABLE_VOCODERS_TEST1!J403=0,IF(TABLE_VOCODERS_TEST1!$E403="G",1,0),IF(TABLE_VOCODERS_TEST1!$F403="G",1,0))</f>
        <v>0</v>
      </c>
      <c r="G403">
        <f>IF(TABLE_VOCODERS_TEST1!R403=0,IF(TABLE_VOCODERS_TEST1!$E403="G",1,0),IF(TABLE_VOCODERS_TEST1!$F403="G",1,0))</f>
        <v>0</v>
      </c>
      <c r="H403">
        <v>1</v>
      </c>
    </row>
    <row r="404" spans="1:8">
      <c r="A404" t="str">
        <f>TABLE_VOCODERS_TEST1!G404</f>
        <v>joa</v>
      </c>
      <c r="B404" t="str">
        <f>TABLE_VOCODERS_TEST1!H404</f>
        <v>Enfado</v>
      </c>
      <c r="C404">
        <f>IF(TABLE_VOCODERS_TEST1!E404="G",TABLE_VOCODERS_TEST1!M404,TABLE_VOCODERS_TEST1!N404)</f>
        <v>1</v>
      </c>
      <c r="D404">
        <f>IF(TABLE_VOCODERS_TEST1!E404="G",TABLE_VOCODERS_TEST1!K404,TABLE_VOCODERS_TEST1!L404)</f>
        <v>2</v>
      </c>
      <c r="E404">
        <f>IF(TABLE_VOCODERS_TEST1!I404=0,IF(TABLE_VOCODERS_TEST1!$E404="G",1,0),IF(TABLE_VOCODERS_TEST1!$F404="G",1,0))</f>
        <v>0</v>
      </c>
      <c r="F404">
        <f>IF(TABLE_VOCODERS_TEST1!J404=0,IF(TABLE_VOCODERS_TEST1!$E404="G",1,0),IF(TABLE_VOCODERS_TEST1!$F404="G",1,0))</f>
        <v>0</v>
      </c>
      <c r="G404">
        <f>IF(TABLE_VOCODERS_TEST1!R404=0,IF(TABLE_VOCODERS_TEST1!$E404="G",1,0),IF(TABLE_VOCODERS_TEST1!$F404="G",1,0))</f>
        <v>0</v>
      </c>
      <c r="H404">
        <v>1</v>
      </c>
    </row>
    <row r="405" spans="1:8">
      <c r="A405" t="str">
        <f>TABLE_VOCODERS_TEST1!G405</f>
        <v>joa</v>
      </c>
      <c r="B405" t="str">
        <f>TABLE_VOCODERS_TEST1!H405</f>
        <v>Sorpresa</v>
      </c>
      <c r="C405">
        <f>IF(TABLE_VOCODERS_TEST1!E405="G",TABLE_VOCODERS_TEST1!M405,TABLE_VOCODERS_TEST1!N405)</f>
        <v>1</v>
      </c>
      <c r="D405">
        <f>IF(TABLE_VOCODERS_TEST1!E405="G",TABLE_VOCODERS_TEST1!K405,TABLE_VOCODERS_TEST1!L405)</f>
        <v>1</v>
      </c>
      <c r="E405">
        <f>IF(TABLE_VOCODERS_TEST1!I405=0,IF(TABLE_VOCODERS_TEST1!$E405="G",1,0),IF(TABLE_VOCODERS_TEST1!$F405="G",1,0))</f>
        <v>0</v>
      </c>
      <c r="F405">
        <f>IF(TABLE_VOCODERS_TEST1!J405=0,IF(TABLE_VOCODERS_TEST1!$E405="G",1,0),IF(TABLE_VOCODERS_TEST1!$F405="G",1,0))</f>
        <v>0</v>
      </c>
      <c r="G405">
        <f>IF(TABLE_VOCODERS_TEST1!R405=0,IF(TABLE_VOCODERS_TEST1!$E405="G",1,0),IF(TABLE_VOCODERS_TEST1!$F405="G",1,0))</f>
        <v>0</v>
      </c>
      <c r="H405">
        <v>1</v>
      </c>
    </row>
    <row r="406" spans="1:8">
      <c r="A406" t="str">
        <f>TABLE_VOCODERS_TEST1!G406</f>
        <v>joa</v>
      </c>
      <c r="B406" t="str">
        <f>TABLE_VOCODERS_TEST1!H406</f>
        <v>Neutra</v>
      </c>
      <c r="C406">
        <f>IF(TABLE_VOCODERS_TEST1!E406="G",TABLE_VOCODERS_TEST1!M406,TABLE_VOCODERS_TEST1!N406)</f>
        <v>3</v>
      </c>
      <c r="D406">
        <f>IF(TABLE_VOCODERS_TEST1!E406="G",TABLE_VOCODERS_TEST1!K406,TABLE_VOCODERS_TEST1!L406)</f>
        <v>3</v>
      </c>
      <c r="E406">
        <f>IF(TABLE_VOCODERS_TEST1!I406=0,IF(TABLE_VOCODERS_TEST1!$E406="G",1,0),IF(TABLE_VOCODERS_TEST1!$F406="G",1,0))</f>
        <v>1</v>
      </c>
      <c r="F406">
        <f>IF(TABLE_VOCODERS_TEST1!J406=0,IF(TABLE_VOCODERS_TEST1!$E406="G",1,0),IF(TABLE_VOCODERS_TEST1!$F406="G",1,0))</f>
        <v>1</v>
      </c>
      <c r="G406">
        <f>IF(TABLE_VOCODERS_TEST1!R406=0,IF(TABLE_VOCODERS_TEST1!$E406="G",1,0),IF(TABLE_VOCODERS_TEST1!$F406="G",1,0))</f>
        <v>1</v>
      </c>
      <c r="H406">
        <v>1</v>
      </c>
    </row>
    <row r="407" spans="1:8">
      <c r="A407" t="str">
        <f>TABLE_VOCODERS_TEST1!G407</f>
        <v>joa</v>
      </c>
      <c r="B407" t="str">
        <f>TABLE_VOCODERS_TEST1!H407</f>
        <v>Neutra</v>
      </c>
      <c r="C407">
        <f>IF(TABLE_VOCODERS_TEST1!E407="G",TABLE_VOCODERS_TEST1!M407,TABLE_VOCODERS_TEST1!N407)</f>
        <v>2</v>
      </c>
      <c r="D407">
        <f>IF(TABLE_VOCODERS_TEST1!E407="G",TABLE_VOCODERS_TEST1!K407,TABLE_VOCODERS_TEST1!L407)</f>
        <v>2</v>
      </c>
      <c r="E407">
        <f>IF(TABLE_VOCODERS_TEST1!I407=0,IF(TABLE_VOCODERS_TEST1!$E407="G",1,0),IF(TABLE_VOCODERS_TEST1!$F407="G",1,0))</f>
        <v>0</v>
      </c>
      <c r="F407">
        <f>IF(TABLE_VOCODERS_TEST1!J407=0,IF(TABLE_VOCODERS_TEST1!$E407="G",1,0),IF(TABLE_VOCODERS_TEST1!$F407="G",1,0))</f>
        <v>0</v>
      </c>
      <c r="G407">
        <f>IF(TABLE_VOCODERS_TEST1!R407=0,IF(TABLE_VOCODERS_TEST1!$E407="G",1,0),IF(TABLE_VOCODERS_TEST1!$F407="G",1,0))</f>
        <v>1</v>
      </c>
      <c r="H407">
        <v>1</v>
      </c>
    </row>
    <row r="408" spans="1:8">
      <c r="A408" t="str">
        <f>TABLE_VOCODERS_TEST1!G408</f>
        <v>joa</v>
      </c>
      <c r="B408" t="str">
        <f>TABLE_VOCODERS_TEST1!H408</f>
        <v>Sorpresa</v>
      </c>
      <c r="C408">
        <f>IF(TABLE_VOCODERS_TEST1!E408="G",TABLE_VOCODERS_TEST1!M408,TABLE_VOCODERS_TEST1!N408)</f>
        <v>1</v>
      </c>
      <c r="D408">
        <f>IF(TABLE_VOCODERS_TEST1!E408="G",TABLE_VOCODERS_TEST1!K408,TABLE_VOCODERS_TEST1!L408)</f>
        <v>3</v>
      </c>
      <c r="E408">
        <f>IF(TABLE_VOCODERS_TEST1!I408=0,IF(TABLE_VOCODERS_TEST1!$E408="G",1,0),IF(TABLE_VOCODERS_TEST1!$F408="G",1,0))</f>
        <v>0</v>
      </c>
      <c r="F408">
        <f>IF(TABLE_VOCODERS_TEST1!J408=0,IF(TABLE_VOCODERS_TEST1!$E408="G",1,0),IF(TABLE_VOCODERS_TEST1!$F408="G",1,0))</f>
        <v>0</v>
      </c>
      <c r="G408">
        <f>IF(TABLE_VOCODERS_TEST1!R408=0,IF(TABLE_VOCODERS_TEST1!$E408="G",1,0),IF(TABLE_VOCODERS_TEST1!$F408="G",1,0))</f>
        <v>1</v>
      </c>
      <c r="H408">
        <v>1</v>
      </c>
    </row>
    <row r="409" spans="1:8">
      <c r="A409" t="str">
        <f>TABLE_VOCODERS_TEST1!G409</f>
        <v>joa</v>
      </c>
      <c r="B409" t="str">
        <f>TABLE_VOCODERS_TEST1!H409</f>
        <v>Tristeza</v>
      </c>
      <c r="C409">
        <f>IF(TABLE_VOCODERS_TEST1!E409="G",TABLE_VOCODERS_TEST1!M409,TABLE_VOCODERS_TEST1!N409)</f>
        <v>1</v>
      </c>
      <c r="D409">
        <f>IF(TABLE_VOCODERS_TEST1!E409="G",TABLE_VOCODERS_TEST1!K409,TABLE_VOCODERS_TEST1!L409)</f>
        <v>2</v>
      </c>
      <c r="E409">
        <f>IF(TABLE_VOCODERS_TEST1!I409=0,IF(TABLE_VOCODERS_TEST1!$E409="G",1,0),IF(TABLE_VOCODERS_TEST1!$F409="G",1,0))</f>
        <v>0</v>
      </c>
      <c r="F409">
        <f>IF(TABLE_VOCODERS_TEST1!J409=0,IF(TABLE_VOCODERS_TEST1!$E409="G",1,0),IF(TABLE_VOCODERS_TEST1!$F409="G",1,0))</f>
        <v>0</v>
      </c>
      <c r="G409">
        <f>IF(TABLE_VOCODERS_TEST1!R409=0,IF(TABLE_VOCODERS_TEST1!$E409="G",1,0),IF(TABLE_VOCODERS_TEST1!$F409="G",1,0))</f>
        <v>0</v>
      </c>
      <c r="H409">
        <v>1</v>
      </c>
    </row>
    <row r="410" spans="1:8">
      <c r="A410" t="str">
        <f>TABLE_VOCODERS_TEST1!G410</f>
        <v>joa</v>
      </c>
      <c r="B410" t="str">
        <f>TABLE_VOCODERS_TEST1!H410</f>
        <v>Tristeza</v>
      </c>
      <c r="C410">
        <f>IF(TABLE_VOCODERS_TEST1!E410="G",TABLE_VOCODERS_TEST1!M410,TABLE_VOCODERS_TEST1!N410)</f>
        <v>1</v>
      </c>
      <c r="D410">
        <f>IF(TABLE_VOCODERS_TEST1!E410="G",TABLE_VOCODERS_TEST1!K410,TABLE_VOCODERS_TEST1!L410)</f>
        <v>2</v>
      </c>
      <c r="E410">
        <f>IF(TABLE_VOCODERS_TEST1!I410=0,IF(TABLE_VOCODERS_TEST1!$E410="G",1,0),IF(TABLE_VOCODERS_TEST1!$F410="G",1,0))</f>
        <v>0</v>
      </c>
      <c r="F410">
        <f>IF(TABLE_VOCODERS_TEST1!J410=0,IF(TABLE_VOCODERS_TEST1!$E410="G",1,0),IF(TABLE_VOCODERS_TEST1!$F410="G",1,0))</f>
        <v>0</v>
      </c>
      <c r="G410">
        <f>IF(TABLE_VOCODERS_TEST1!R410=0,IF(TABLE_VOCODERS_TEST1!$E410="G",1,0),IF(TABLE_VOCODERS_TEST1!$F410="G",1,0))</f>
        <v>0</v>
      </c>
      <c r="H410">
        <v>1</v>
      </c>
    </row>
    <row r="411" spans="1:8">
      <c r="A411" t="str">
        <f>TABLE_VOCODERS_TEST1!G411</f>
        <v>joa</v>
      </c>
      <c r="B411" t="str">
        <f>TABLE_VOCODERS_TEST1!H411</f>
        <v>Enfado</v>
      </c>
      <c r="C411">
        <f>IF(TABLE_VOCODERS_TEST1!E411="G",TABLE_VOCODERS_TEST1!M411,TABLE_VOCODERS_TEST1!N411)</f>
        <v>1</v>
      </c>
      <c r="D411">
        <f>IF(TABLE_VOCODERS_TEST1!E411="G",TABLE_VOCODERS_TEST1!K411,TABLE_VOCODERS_TEST1!L411)</f>
        <v>1</v>
      </c>
      <c r="E411">
        <f>IF(TABLE_VOCODERS_TEST1!I411=0,IF(TABLE_VOCODERS_TEST1!$E411="G",1,0),IF(TABLE_VOCODERS_TEST1!$F411="G",1,0))</f>
        <v>0</v>
      </c>
      <c r="F411">
        <f>IF(TABLE_VOCODERS_TEST1!J411=0,IF(TABLE_VOCODERS_TEST1!$E411="G",1,0),IF(TABLE_VOCODERS_TEST1!$F411="G",1,0))</f>
        <v>0</v>
      </c>
      <c r="G411">
        <f>IF(TABLE_VOCODERS_TEST1!R411=0,IF(TABLE_VOCODERS_TEST1!$E411="G",1,0),IF(TABLE_VOCODERS_TEST1!$F411="G",1,0))</f>
        <v>0</v>
      </c>
      <c r="H411">
        <v>1</v>
      </c>
    </row>
    <row r="412" spans="1:8">
      <c r="A412" t="str">
        <f>TABLE_VOCODERS_TEST1!G412</f>
        <v>joa</v>
      </c>
      <c r="B412" t="str">
        <f>TABLE_VOCODERS_TEST1!H412</f>
        <v>Alegría</v>
      </c>
      <c r="C412">
        <f>IF(TABLE_VOCODERS_TEST1!E412="G",TABLE_VOCODERS_TEST1!M412,TABLE_VOCODERS_TEST1!N412)</f>
        <v>2</v>
      </c>
      <c r="D412">
        <f>IF(TABLE_VOCODERS_TEST1!E412="G",TABLE_VOCODERS_TEST1!K412,TABLE_VOCODERS_TEST1!L412)</f>
        <v>3</v>
      </c>
      <c r="E412">
        <f>IF(TABLE_VOCODERS_TEST1!I412=0,IF(TABLE_VOCODERS_TEST1!$E412="G",1,0),IF(TABLE_VOCODERS_TEST1!$F412="G",1,0))</f>
        <v>0</v>
      </c>
      <c r="F412">
        <f>IF(TABLE_VOCODERS_TEST1!J412=0,IF(TABLE_VOCODERS_TEST1!$E412="G",1,0),IF(TABLE_VOCODERS_TEST1!$F412="G",1,0))</f>
        <v>0</v>
      </c>
      <c r="G412">
        <f>IF(TABLE_VOCODERS_TEST1!R412=0,IF(TABLE_VOCODERS_TEST1!$E412="G",1,0),IF(TABLE_VOCODERS_TEST1!$F412="G",1,0))</f>
        <v>0</v>
      </c>
      <c r="H412">
        <v>1</v>
      </c>
    </row>
    <row r="413" spans="1:8">
      <c r="A413" t="str">
        <f>TABLE_VOCODERS_TEST1!G413</f>
        <v>joa</v>
      </c>
      <c r="B413" t="str">
        <f>TABLE_VOCODERS_TEST1!H413</f>
        <v>Neutra</v>
      </c>
      <c r="C413">
        <f>IF(TABLE_VOCODERS_TEST1!E413="G",TABLE_VOCODERS_TEST1!M413,TABLE_VOCODERS_TEST1!N413)</f>
        <v>2</v>
      </c>
      <c r="D413">
        <f>IF(TABLE_VOCODERS_TEST1!E413="G",TABLE_VOCODERS_TEST1!K413,TABLE_VOCODERS_TEST1!L413)</f>
        <v>2</v>
      </c>
      <c r="E413">
        <f>IF(TABLE_VOCODERS_TEST1!I413=0,IF(TABLE_VOCODERS_TEST1!$E413="G",1,0),IF(TABLE_VOCODERS_TEST1!$F413="G",1,0))</f>
        <v>0</v>
      </c>
      <c r="F413">
        <f>IF(TABLE_VOCODERS_TEST1!J413=0,IF(TABLE_VOCODERS_TEST1!$E413="G",1,0),IF(TABLE_VOCODERS_TEST1!$F413="G",1,0))</f>
        <v>0</v>
      </c>
      <c r="G413">
        <f>IF(TABLE_VOCODERS_TEST1!R413=0,IF(TABLE_VOCODERS_TEST1!$E413="G",1,0),IF(TABLE_VOCODERS_TEST1!$F413="G",1,0))</f>
        <v>0</v>
      </c>
      <c r="H413">
        <v>1</v>
      </c>
    </row>
    <row r="414" spans="1:8">
      <c r="A414" t="str">
        <f>TABLE_VOCODERS_TEST1!G414</f>
        <v>joa</v>
      </c>
      <c r="B414" t="str">
        <f>TABLE_VOCODERS_TEST1!H414</f>
        <v>Alegría</v>
      </c>
      <c r="C414">
        <f>IF(TABLE_VOCODERS_TEST1!E414="G",TABLE_VOCODERS_TEST1!M414,TABLE_VOCODERS_TEST1!N414)</f>
        <v>2</v>
      </c>
      <c r="D414">
        <f>IF(TABLE_VOCODERS_TEST1!E414="G",TABLE_VOCODERS_TEST1!K414,TABLE_VOCODERS_TEST1!L414)</f>
        <v>3</v>
      </c>
      <c r="E414">
        <f>IF(TABLE_VOCODERS_TEST1!I414=0,IF(TABLE_VOCODERS_TEST1!$E414="G",1,0),IF(TABLE_VOCODERS_TEST1!$F414="G",1,0))</f>
        <v>0</v>
      </c>
      <c r="F414">
        <f>IF(TABLE_VOCODERS_TEST1!J414=0,IF(TABLE_VOCODERS_TEST1!$E414="G",1,0),IF(TABLE_VOCODERS_TEST1!$F414="G",1,0))</f>
        <v>0</v>
      </c>
      <c r="G414">
        <f>IF(TABLE_VOCODERS_TEST1!R414=0,IF(TABLE_VOCODERS_TEST1!$E414="G",1,0),IF(TABLE_VOCODERS_TEST1!$F414="G",1,0))</f>
        <v>0</v>
      </c>
      <c r="H414">
        <v>1</v>
      </c>
    </row>
    <row r="415" spans="1:8">
      <c r="A415" t="str">
        <f>TABLE_VOCODERS_TEST1!G415</f>
        <v>joa</v>
      </c>
      <c r="B415" t="str">
        <f>TABLE_VOCODERS_TEST1!H415</f>
        <v>Alegría</v>
      </c>
      <c r="C415">
        <f>IF(TABLE_VOCODERS_TEST1!E415="G",TABLE_VOCODERS_TEST1!M415,TABLE_VOCODERS_TEST1!N415)</f>
        <v>1</v>
      </c>
      <c r="D415">
        <f>IF(TABLE_VOCODERS_TEST1!E415="G",TABLE_VOCODERS_TEST1!K415,TABLE_VOCODERS_TEST1!L415)</f>
        <v>2</v>
      </c>
      <c r="E415">
        <f>IF(TABLE_VOCODERS_TEST1!I415=0,IF(TABLE_VOCODERS_TEST1!$E415="G",1,0),IF(TABLE_VOCODERS_TEST1!$F415="G",1,0))</f>
        <v>0</v>
      </c>
      <c r="F415">
        <f>IF(TABLE_VOCODERS_TEST1!J415=0,IF(TABLE_VOCODERS_TEST1!$E415="G",1,0),IF(TABLE_VOCODERS_TEST1!$F415="G",1,0))</f>
        <v>0</v>
      </c>
      <c r="G415">
        <f>IF(TABLE_VOCODERS_TEST1!R415=0,IF(TABLE_VOCODERS_TEST1!$E415="G",1,0),IF(TABLE_VOCODERS_TEST1!$F415="G",1,0))</f>
        <v>0</v>
      </c>
      <c r="H415">
        <v>1</v>
      </c>
    </row>
    <row r="416" spans="1:8">
      <c r="A416" t="str">
        <f>TABLE_VOCODERS_TEST1!G416</f>
        <v>joa</v>
      </c>
      <c r="B416" t="str">
        <f>TABLE_VOCODERS_TEST1!H416</f>
        <v>Enfado</v>
      </c>
      <c r="C416">
        <f>IF(TABLE_VOCODERS_TEST1!E416="G",TABLE_VOCODERS_TEST1!M416,TABLE_VOCODERS_TEST1!N416)</f>
        <v>2</v>
      </c>
      <c r="D416">
        <f>IF(TABLE_VOCODERS_TEST1!E416="G",TABLE_VOCODERS_TEST1!K416,TABLE_VOCODERS_TEST1!L416)</f>
        <v>3</v>
      </c>
      <c r="E416">
        <f>IF(TABLE_VOCODERS_TEST1!I416=0,IF(TABLE_VOCODERS_TEST1!$E416="G",1,0),IF(TABLE_VOCODERS_TEST1!$F416="G",1,0))</f>
        <v>0</v>
      </c>
      <c r="F416">
        <f>IF(TABLE_VOCODERS_TEST1!J416=0,IF(TABLE_VOCODERS_TEST1!$E416="G",1,0),IF(TABLE_VOCODERS_TEST1!$F416="G",1,0))</f>
        <v>0</v>
      </c>
      <c r="G416">
        <f>IF(TABLE_VOCODERS_TEST1!R416=0,IF(TABLE_VOCODERS_TEST1!$E416="G",1,0),IF(TABLE_VOCODERS_TEST1!$F416="G",1,0))</f>
        <v>0</v>
      </c>
      <c r="H4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P26"/>
  <sheetViews>
    <sheetView tabSelected="1" workbookViewId="0">
      <selection activeCell="Q14" sqref="Q14"/>
    </sheetView>
  </sheetViews>
  <sheetFormatPr defaultRowHeight="14.4"/>
  <cols>
    <col min="1" max="1" width="12.44140625" bestFit="1" customWidth="1"/>
    <col min="2" max="2" width="14.21875" customWidth="1"/>
    <col min="3" max="3" width="12.109375" customWidth="1"/>
    <col min="4" max="4" width="11.109375" customWidth="1"/>
    <col min="5" max="5" width="10.5546875" customWidth="1"/>
    <col min="6" max="6" width="10.21875" customWidth="1"/>
    <col min="7" max="7" width="10.44140625" bestFit="1" customWidth="1"/>
    <col min="10" max="10" width="11.5546875" bestFit="1" customWidth="1"/>
    <col min="11" max="11" width="14" customWidth="1"/>
    <col min="12" max="12" width="16.44140625" customWidth="1"/>
    <col min="13" max="13" width="12" customWidth="1"/>
    <col min="14" max="14" width="9.5546875" bestFit="1" customWidth="1"/>
    <col min="15" max="15" width="12" bestFit="1" customWidth="1"/>
  </cols>
  <sheetData>
    <row r="2" spans="1:13">
      <c r="A2" t="s">
        <v>67</v>
      </c>
    </row>
    <row r="3" spans="1:13">
      <c r="A3" s="1"/>
      <c r="B3" s="4" t="s">
        <v>59</v>
      </c>
      <c r="C3" s="2"/>
      <c r="D3" s="2"/>
      <c r="E3" s="2"/>
      <c r="F3" s="3"/>
    </row>
    <row r="4" spans="1:13">
      <c r="A4" s="4" t="s">
        <v>57</v>
      </c>
      <c r="B4" s="1" t="s">
        <v>63</v>
      </c>
      <c r="C4" s="12" t="s">
        <v>64</v>
      </c>
      <c r="D4" s="12" t="s">
        <v>60</v>
      </c>
      <c r="E4" s="12" t="s">
        <v>61</v>
      </c>
      <c r="F4" s="8" t="s">
        <v>62</v>
      </c>
      <c r="J4" t="s">
        <v>74</v>
      </c>
      <c r="K4" t="s">
        <v>54</v>
      </c>
      <c r="L4" t="s">
        <v>55</v>
      </c>
      <c r="M4" t="s">
        <v>56</v>
      </c>
    </row>
    <row r="5" spans="1:13">
      <c r="A5" s="5" t="s">
        <v>24</v>
      </c>
      <c r="B5" s="16">
        <v>2.975609756097561</v>
      </c>
      <c r="C5" s="17">
        <v>2.9512195121951219</v>
      </c>
      <c r="D5" s="13">
        <v>71</v>
      </c>
      <c r="E5" s="13">
        <v>63</v>
      </c>
      <c r="F5" s="9">
        <v>60</v>
      </c>
      <c r="J5" t="s">
        <v>69</v>
      </c>
      <c r="K5" s="28">
        <f>D5/$G15</f>
        <v>0.86585365853658536</v>
      </c>
      <c r="L5" s="28">
        <f t="shared" ref="L5:M5" si="0">E5/$G15</f>
        <v>0.76829268292682928</v>
      </c>
      <c r="M5" s="28">
        <f t="shared" si="0"/>
        <v>0.73170731707317072</v>
      </c>
    </row>
    <row r="6" spans="1:13">
      <c r="A6" s="6" t="s">
        <v>30</v>
      </c>
      <c r="B6" s="18">
        <v>2.8941176470588235</v>
      </c>
      <c r="C6" s="19">
        <v>2.8705882352941177</v>
      </c>
      <c r="D6" s="14">
        <v>79</v>
      </c>
      <c r="E6" s="14">
        <v>66</v>
      </c>
      <c r="F6" s="10">
        <v>53</v>
      </c>
      <c r="J6" t="s">
        <v>70</v>
      </c>
      <c r="K6" s="28">
        <f t="shared" ref="K6:K9" si="1">D6/$G16</f>
        <v>0.92941176470588238</v>
      </c>
      <c r="L6" s="28">
        <f t="shared" ref="L6:L9" si="2">E6/$G16</f>
        <v>0.77647058823529413</v>
      </c>
      <c r="M6" s="30">
        <f t="shared" ref="M6:M9" si="3">F6/$G16</f>
        <v>0.62352941176470589</v>
      </c>
    </row>
    <row r="7" spans="1:13">
      <c r="A7" s="6" t="s">
        <v>26</v>
      </c>
      <c r="B7" s="18">
        <v>2.8292682926829267</v>
      </c>
      <c r="C7" s="19">
        <v>2.6585365853658538</v>
      </c>
      <c r="D7" s="14">
        <v>36</v>
      </c>
      <c r="E7" s="14">
        <v>42</v>
      </c>
      <c r="F7" s="10">
        <v>41</v>
      </c>
      <c r="J7" t="s">
        <v>71</v>
      </c>
      <c r="K7" s="30">
        <f t="shared" si="1"/>
        <v>0.43902439024390244</v>
      </c>
      <c r="L7" s="30">
        <f t="shared" si="2"/>
        <v>0.51219512195121952</v>
      </c>
      <c r="M7" s="30">
        <f t="shared" si="3"/>
        <v>0.5</v>
      </c>
    </row>
    <row r="8" spans="1:13">
      <c r="A8" s="6" t="s">
        <v>33</v>
      </c>
      <c r="B8" s="18">
        <v>3.072289156626506</v>
      </c>
      <c r="C8" s="19">
        <v>2.8192771084337349</v>
      </c>
      <c r="D8" s="14">
        <v>62</v>
      </c>
      <c r="E8" s="14">
        <v>67</v>
      </c>
      <c r="F8" s="10">
        <v>62</v>
      </c>
      <c r="J8" t="s">
        <v>72</v>
      </c>
      <c r="K8" s="28">
        <f t="shared" si="1"/>
        <v>0.74698795180722888</v>
      </c>
      <c r="L8" s="28">
        <f t="shared" si="2"/>
        <v>0.80722891566265065</v>
      </c>
      <c r="M8" s="28">
        <f t="shared" si="3"/>
        <v>0.74698795180722888</v>
      </c>
    </row>
    <row r="9" spans="1:13">
      <c r="A9" s="6" t="s">
        <v>36</v>
      </c>
      <c r="B9" s="18">
        <v>2.9397590361445785</v>
      </c>
      <c r="C9" s="19">
        <v>2.2771084337349397</v>
      </c>
      <c r="D9" s="14">
        <v>44</v>
      </c>
      <c r="E9" s="14">
        <v>61</v>
      </c>
      <c r="F9" s="10">
        <v>59</v>
      </c>
      <c r="J9" t="s">
        <v>73</v>
      </c>
      <c r="K9" s="30">
        <f t="shared" si="1"/>
        <v>0.53012048192771088</v>
      </c>
      <c r="L9" s="28">
        <f t="shared" si="2"/>
        <v>0.73493975903614461</v>
      </c>
      <c r="M9" s="28">
        <f t="shared" si="3"/>
        <v>0.71084337349397586</v>
      </c>
    </row>
    <row r="10" spans="1:13">
      <c r="A10" s="7" t="s">
        <v>58</v>
      </c>
      <c r="B10" s="20">
        <v>2.9421686746987952</v>
      </c>
      <c r="C10" s="21">
        <v>2.7156626506024097</v>
      </c>
      <c r="D10" s="15">
        <v>292</v>
      </c>
      <c r="E10" s="15">
        <v>299</v>
      </c>
      <c r="F10" s="11">
        <v>275</v>
      </c>
    </row>
    <row r="12" spans="1:13">
      <c r="A12" s="22" t="s">
        <v>68</v>
      </c>
    </row>
    <row r="13" spans="1:13">
      <c r="A13" s="1"/>
      <c r="B13" s="4" t="s">
        <v>59</v>
      </c>
      <c r="C13" s="2"/>
      <c r="D13" s="2"/>
      <c r="E13" s="2"/>
      <c r="F13" s="2"/>
      <c r="G13" s="3"/>
    </row>
    <row r="14" spans="1:13">
      <c r="A14" s="4" t="s">
        <v>57</v>
      </c>
      <c r="B14" s="1" t="s">
        <v>63</v>
      </c>
      <c r="C14" s="12" t="s">
        <v>64</v>
      </c>
      <c r="D14" s="12" t="s">
        <v>60</v>
      </c>
      <c r="E14" s="12" t="s">
        <v>61</v>
      </c>
      <c r="F14" s="12" t="s">
        <v>62</v>
      </c>
      <c r="G14" s="8" t="s">
        <v>66</v>
      </c>
      <c r="J14" t="s">
        <v>74</v>
      </c>
      <c r="K14" t="s">
        <v>54</v>
      </c>
      <c r="L14" t="s">
        <v>55</v>
      </c>
      <c r="M14" t="s">
        <v>56</v>
      </c>
    </row>
    <row r="15" spans="1:13">
      <c r="A15" s="5" t="s">
        <v>24</v>
      </c>
      <c r="B15" s="16">
        <v>2.0975609756097562</v>
      </c>
      <c r="C15" s="17">
        <v>2.2926829268292681</v>
      </c>
      <c r="D15" s="13">
        <v>11</v>
      </c>
      <c r="E15" s="13">
        <v>19</v>
      </c>
      <c r="F15" s="13">
        <v>22</v>
      </c>
      <c r="G15" s="9">
        <v>82</v>
      </c>
      <c r="J15" t="s">
        <v>69</v>
      </c>
      <c r="K15" s="28">
        <f>D15/$G15</f>
        <v>0.13414634146341464</v>
      </c>
      <c r="L15" s="28">
        <f t="shared" ref="L15:M15" si="4">E15/$G15</f>
        <v>0.23170731707317074</v>
      </c>
      <c r="M15" s="28">
        <f t="shared" si="4"/>
        <v>0.26829268292682928</v>
      </c>
    </row>
    <row r="16" spans="1:13">
      <c r="A16" s="6" t="s">
        <v>30</v>
      </c>
      <c r="B16" s="18">
        <v>1.8470588235294119</v>
      </c>
      <c r="C16" s="19">
        <v>1.6588235294117648</v>
      </c>
      <c r="D16" s="14">
        <v>6</v>
      </c>
      <c r="E16" s="14">
        <v>19</v>
      </c>
      <c r="F16" s="14">
        <v>32</v>
      </c>
      <c r="G16" s="10">
        <v>85</v>
      </c>
      <c r="J16" t="s">
        <v>70</v>
      </c>
      <c r="K16" s="28">
        <f t="shared" ref="K16:K19" si="5">D16/$G16</f>
        <v>7.0588235294117646E-2</v>
      </c>
      <c r="L16" s="28">
        <f t="shared" ref="L16:L19" si="6">E16/$G16</f>
        <v>0.22352941176470589</v>
      </c>
      <c r="M16" s="30">
        <f t="shared" ref="M16:M19" si="7">F16/$G16</f>
        <v>0.37647058823529411</v>
      </c>
    </row>
    <row r="17" spans="1:16">
      <c r="A17" s="6" t="s">
        <v>26</v>
      </c>
      <c r="B17" s="18">
        <v>2.6585365853658538</v>
      </c>
      <c r="C17" s="19">
        <v>2.7804878048780486</v>
      </c>
      <c r="D17" s="14">
        <v>46</v>
      </c>
      <c r="E17" s="14">
        <v>40</v>
      </c>
      <c r="F17" s="14">
        <v>41</v>
      </c>
      <c r="G17" s="10">
        <v>82</v>
      </c>
      <c r="J17" t="s">
        <v>71</v>
      </c>
      <c r="K17" s="30">
        <f t="shared" si="5"/>
        <v>0.56097560975609762</v>
      </c>
      <c r="L17" s="30">
        <f t="shared" si="6"/>
        <v>0.48780487804878048</v>
      </c>
      <c r="M17" s="30">
        <f t="shared" si="7"/>
        <v>0.5</v>
      </c>
    </row>
    <row r="18" spans="1:16">
      <c r="A18" s="6" t="s">
        <v>33</v>
      </c>
      <c r="B18" s="18">
        <v>2.0240963855421685</v>
      </c>
      <c r="C18" s="19">
        <v>2.4698795180722892</v>
      </c>
      <c r="D18" s="14">
        <v>21</v>
      </c>
      <c r="E18" s="14">
        <v>16</v>
      </c>
      <c r="F18" s="14">
        <v>21</v>
      </c>
      <c r="G18" s="10">
        <v>83</v>
      </c>
      <c r="J18" t="s">
        <v>72</v>
      </c>
      <c r="K18" s="28">
        <f t="shared" si="5"/>
        <v>0.25301204819277107</v>
      </c>
      <c r="L18" s="28">
        <f t="shared" si="6"/>
        <v>0.19277108433734941</v>
      </c>
      <c r="M18" s="28">
        <f t="shared" si="7"/>
        <v>0.25301204819277107</v>
      </c>
    </row>
    <row r="19" spans="1:16">
      <c r="A19" s="6" t="s">
        <v>36</v>
      </c>
      <c r="B19" s="18">
        <v>2.1927710843373496</v>
      </c>
      <c r="C19" s="19">
        <v>2.3253012048192772</v>
      </c>
      <c r="D19" s="14">
        <v>39</v>
      </c>
      <c r="E19" s="14">
        <v>22</v>
      </c>
      <c r="F19" s="14">
        <v>24</v>
      </c>
      <c r="G19" s="10">
        <v>83</v>
      </c>
      <c r="J19" t="s">
        <v>73</v>
      </c>
      <c r="K19" s="30">
        <f t="shared" si="5"/>
        <v>0.46987951807228917</v>
      </c>
      <c r="L19" s="28">
        <f t="shared" si="6"/>
        <v>0.26506024096385544</v>
      </c>
      <c r="M19" s="28">
        <f t="shared" si="7"/>
        <v>0.28915662650602408</v>
      </c>
    </row>
    <row r="20" spans="1:16">
      <c r="A20" s="7" t="s">
        <v>58</v>
      </c>
      <c r="B20" s="20">
        <v>2.16144578313253</v>
      </c>
      <c r="C20" s="21">
        <v>2.3012048192771086</v>
      </c>
      <c r="D20" s="15">
        <v>123</v>
      </c>
      <c r="E20" s="15">
        <v>116</v>
      </c>
      <c r="F20" s="15">
        <v>140</v>
      </c>
      <c r="G20" s="11">
        <v>415</v>
      </c>
    </row>
    <row r="21" spans="1:16">
      <c r="J21" s="27" t="s">
        <v>75</v>
      </c>
      <c r="K21" s="26" t="s">
        <v>76</v>
      </c>
      <c r="N21" s="27" t="s">
        <v>77</v>
      </c>
      <c r="O21" s="26" t="s">
        <v>78</v>
      </c>
    </row>
    <row r="22" spans="1:16">
      <c r="I22" s="24" t="s">
        <v>69</v>
      </c>
      <c r="J22" s="29">
        <f>B5+1</f>
        <v>3.975609756097561</v>
      </c>
      <c r="K22" s="29">
        <f>B15+1</f>
        <v>3.0975609756097562</v>
      </c>
      <c r="M22" s="32" t="s">
        <v>69</v>
      </c>
      <c r="N22" s="29">
        <f>C5+1</f>
        <v>3.9512195121951219</v>
      </c>
      <c r="O22" s="29">
        <f>C15+1</f>
        <v>3.2926829268292681</v>
      </c>
      <c r="P22" s="23"/>
    </row>
    <row r="23" spans="1:16">
      <c r="I23" s="24" t="s">
        <v>70</v>
      </c>
      <c r="J23" s="29">
        <f>B6+1</f>
        <v>3.8941176470588235</v>
      </c>
      <c r="K23" s="29">
        <f>B16+1</f>
        <v>2.8470588235294119</v>
      </c>
      <c r="M23" s="32" t="s">
        <v>70</v>
      </c>
      <c r="N23" s="29">
        <f t="shared" ref="N23:N26" si="8">C6+1</f>
        <v>3.8705882352941177</v>
      </c>
      <c r="O23" s="29">
        <f t="shared" ref="O23:O26" si="9">C16+1</f>
        <v>2.658823529411765</v>
      </c>
      <c r="P23" s="23"/>
    </row>
    <row r="24" spans="1:16">
      <c r="I24" s="24" t="s">
        <v>71</v>
      </c>
      <c r="J24" s="31">
        <f>B7+1</f>
        <v>3.8292682926829267</v>
      </c>
      <c r="K24" s="31">
        <f>B17+1</f>
        <v>3.6585365853658538</v>
      </c>
      <c r="M24" s="32" t="s">
        <v>71</v>
      </c>
      <c r="N24" s="31">
        <f t="shared" si="8"/>
        <v>3.6585365853658538</v>
      </c>
      <c r="O24" s="31">
        <f t="shared" si="9"/>
        <v>3.7804878048780486</v>
      </c>
      <c r="P24" s="23"/>
    </row>
    <row r="25" spans="1:16">
      <c r="I25" s="24" t="s">
        <v>72</v>
      </c>
      <c r="J25" s="29">
        <f>B8+1</f>
        <v>4.072289156626506</v>
      </c>
      <c r="K25" s="29">
        <f>B18+1</f>
        <v>3.0240963855421685</v>
      </c>
      <c r="M25" s="32" t="s">
        <v>72</v>
      </c>
      <c r="N25" s="29">
        <f t="shared" si="8"/>
        <v>3.8192771084337349</v>
      </c>
      <c r="O25" s="29">
        <f t="shared" si="9"/>
        <v>3.4698795180722892</v>
      </c>
      <c r="P25" s="23"/>
    </row>
    <row r="26" spans="1:16">
      <c r="I26" s="25" t="s">
        <v>73</v>
      </c>
      <c r="J26" s="29">
        <f>B9+1</f>
        <v>3.9397590361445785</v>
      </c>
      <c r="K26" s="29">
        <f>B19+1</f>
        <v>3.1927710843373496</v>
      </c>
      <c r="M26" s="33" t="s">
        <v>73</v>
      </c>
      <c r="N26" s="31">
        <f t="shared" si="8"/>
        <v>3.2771084337349397</v>
      </c>
      <c r="O26" s="31">
        <f t="shared" si="9"/>
        <v>3.3253012048192772</v>
      </c>
      <c r="P26" s="23"/>
    </row>
  </sheetData>
  <pageMargins left="0.7" right="0.7" top="0.75" bottom="0.75" header="0.3" footer="0.3"/>
  <pageSetup paperSize="9" orientation="portrait"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TABLE_VOCODERS_TEST1</vt:lpstr>
      <vt:lpstr>Straight</vt:lpstr>
      <vt:lpstr>GlottHMM</vt:lpstr>
      <vt:lpstr>Tablas</vt:lpstr>
      <vt:lpstr>Speech Quality</vt:lpstr>
      <vt:lpstr>Emotional Strength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STYLETRANSP2014</dc:title>
  <dc:subject>phpMyAdmin 3.3.7deb7 XLSX Dump</dc:subject>
  <dc:creator>phpMyAdmin 3.3.7deb7</dc:creator>
  <cp:keywords/>
  <dc:description/>
  <cp:lastModifiedBy>Jaime Lorenzo-Trueba</cp:lastModifiedBy>
  <dcterms:created xsi:type="dcterms:W3CDTF">2014-03-06T07:47:49Z</dcterms:created>
  <dcterms:modified xsi:type="dcterms:W3CDTF">2014-03-06T08:34:42Z</dcterms:modified>
  <cp:category/>
</cp:coreProperties>
</file>