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1"/>
  </bookViews>
  <sheets>
    <sheet name="Лист1" sheetId="1" r:id="rId1"/>
    <sheet name="Лист2" sheetId="2" r:id="rId2"/>
    <sheet name="Лист3" sheetId="3" r:id="rId3"/>
  </sheets>
  <definedNames>
    <definedName name="t1_" localSheetId="0">Лист1!$E$8:$DB$42</definedName>
    <definedName name="t1_" localSheetId="1">Лист2!$B$5:$R$40</definedName>
    <definedName name="t1_1" localSheetId="1">Лист2!$V$5:$BR$41</definedName>
    <definedName name="t1_2" localSheetId="1">Лист2!$V$46:$BR$114</definedName>
    <definedName name="t1_3" localSheetId="1">Лист2!$B$45:$R$81</definedName>
  </definedNames>
  <calcPr calcId="124519"/>
</workbook>
</file>

<file path=xl/calcChain.xml><?xml version="1.0" encoding="utf-8"?>
<calcChain xmlns="http://schemas.openxmlformats.org/spreadsheetml/2006/main">
  <c r="BR84" i="2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R63"/>
  <c r="Q63"/>
  <c r="P63"/>
  <c r="O63"/>
  <c r="N63"/>
  <c r="M63"/>
  <c r="L63"/>
  <c r="K63"/>
  <c r="J63"/>
  <c r="I63"/>
  <c r="H63"/>
  <c r="G63"/>
  <c r="F63"/>
  <c r="E63"/>
  <c r="D63"/>
  <c r="C6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R23"/>
  <c r="Q23"/>
  <c r="P23"/>
  <c r="O23"/>
  <c r="N23"/>
  <c r="M23"/>
  <c r="L23"/>
  <c r="K23"/>
  <c r="J23"/>
  <c r="I23"/>
  <c r="H23"/>
  <c r="G23"/>
  <c r="F23"/>
  <c r="E23"/>
  <c r="D23"/>
  <c r="C23"/>
  <c r="R43"/>
  <c r="Q43"/>
  <c r="P43"/>
  <c r="O43"/>
  <c r="N43"/>
  <c r="M43"/>
  <c r="L43"/>
  <c r="K43"/>
  <c r="J43"/>
  <c r="I43"/>
  <c r="H43"/>
  <c r="G43"/>
  <c r="F43"/>
  <c r="E43"/>
  <c r="D43"/>
  <c r="C43"/>
  <c r="R84"/>
  <c r="Q84"/>
  <c r="P84"/>
  <c r="O84"/>
  <c r="N84"/>
  <c r="M84"/>
  <c r="L84"/>
  <c r="K84"/>
  <c r="J84"/>
  <c r="I84"/>
  <c r="H84"/>
  <c r="G84"/>
  <c r="F84"/>
  <c r="E84"/>
  <c r="D84"/>
  <c r="C84"/>
  <c r="DD63" i="1"/>
  <c r="DD54"/>
  <c r="DD45"/>
  <c r="DD37"/>
  <c r="DD28"/>
  <c r="DD19"/>
  <c r="DD10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</calcChain>
</file>

<file path=xl/connections.xml><?xml version="1.0" encoding="utf-8"?>
<connections xmlns="http://schemas.openxmlformats.org/spreadsheetml/2006/main">
  <connection id="1" name="t1" type="6" refreshedVersion="3" background="1" saveData="1">
    <textPr codePage="866" sourceFile="C:\Git\sift\Reports\t1.txt" decimal="," thousands=" " tab="0" space="1" consecutive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11" type="6" refreshedVersion="3" background="1" saveData="1">
    <textPr codePage="866" sourceFile="C:\Git\sift\Reports\t1.txt" decimal="," thousands=" 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12" type="6" refreshedVersion="3" background="1" saveData="1">
    <textPr codePage="866" sourceFile="C:\Git\sift\Reports\t1.txt" decimal="," thousands=" " space="1" consecutive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13" type="6" refreshedVersion="3" background="1" saveData="1">
    <textPr codePage="866" sourceFile="C:\Git\sift\Reports\t1.txt" decimal="," thousands=" " space="1" consecutive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14" type="6" refreshedVersion="3" background="1" saveData="1">
    <textPr codePage="866" sourceFile="C:\Git\sift\Reports\t1.txt" decimal="," thousands=" 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<sst xmlns="http://schemas.openxmlformats.org/spreadsheetml/2006/main" count="516" uniqueCount="66">
  <si>
    <t xml:space="preserve">Gray scale </t>
  </si>
  <si>
    <t>32x32</t>
  </si>
  <si>
    <t>Wavelet</t>
  </si>
  <si>
    <t>File</t>
  </si>
  <si>
    <t>name:</t>
  </si>
  <si>
    <t>Layer32x32_0.bmp</t>
  </si>
  <si>
    <t>Size</t>
  </si>
  <si>
    <t>of</t>
  </si>
  <si>
    <t>Decomposition</t>
  </si>
  <si>
    <t>vector</t>
  </si>
  <si>
    <t>Output:</t>
  </si>
  <si>
    <t>987.750</t>
  </si>
  <si>
    <t>913.500</t>
  </si>
  <si>
    <t>901.500</t>
  </si>
  <si>
    <t>993.500</t>
  </si>
  <si>
    <t>918.500</t>
  </si>
  <si>
    <t>929.500</t>
  </si>
  <si>
    <t>918.000</t>
  </si>
  <si>
    <t>-0.750</t>
  </si>
  <si>
    <t>1.250</t>
  </si>
  <si>
    <t>-3.000</t>
  </si>
  <si>
    <t>0.000</t>
  </si>
  <si>
    <t>-1.750</t>
  </si>
  <si>
    <t>-2.250</t>
  </si>
  <si>
    <t>-3.750</t>
  </si>
  <si>
    <t>-0.500</t>
  </si>
  <si>
    <t>8.750</t>
  </si>
  <si>
    <t>0.250</t>
  </si>
  <si>
    <t>4.500</t>
  </si>
  <si>
    <t>1.000</t>
  </si>
  <si>
    <t>The</t>
  </si>
  <si>
    <t>processing</t>
  </si>
  <si>
    <t>time</t>
  </si>
  <si>
    <t>is</t>
  </si>
  <si>
    <t>0.205</t>
  </si>
  <si>
    <t>seconds</t>
  </si>
  <si>
    <t>Layer32x32_180.bmp</t>
  </si>
  <si>
    <t>1010.250</t>
  </si>
  <si>
    <t>830.250</t>
  </si>
  <si>
    <t>832.500</t>
  </si>
  <si>
    <t>838.750</t>
  </si>
  <si>
    <t>849.500</t>
  </si>
  <si>
    <t>995.500</t>
  </si>
  <si>
    <t>911.250</t>
  </si>
  <si>
    <t>1.750</t>
  </si>
  <si>
    <t>Layer32x32_270.bmp</t>
  </si>
  <si>
    <t>924.750</t>
  </si>
  <si>
    <t>888.500</t>
  </si>
  <si>
    <t>869.000</t>
  </si>
  <si>
    <t>820.250</t>
  </si>
  <si>
    <t>828.250</t>
  </si>
  <si>
    <t>Layer32x32_90.bmp</t>
  </si>
  <si>
    <t>1007.250</t>
  </si>
  <si>
    <t>980.750</t>
  </si>
  <si>
    <t>880.500</t>
  </si>
  <si>
    <t>3by3  grayscale rotated</t>
  </si>
  <si>
    <t>3by3  color rotated</t>
  </si>
  <si>
    <t>plus noise</t>
  </si>
  <si>
    <t>DSC00967_0_3x3_14_0,bmp</t>
  </si>
  <si>
    <t>DSC00967_0_3x3_14_180,bmp</t>
  </si>
  <si>
    <t>DSC00967_0_3x3_14_2700,bmp</t>
  </si>
  <si>
    <t>DSC00967_0_3x3_14_90,bmp</t>
  </si>
  <si>
    <t>DSC00967_0_3x3_1_0,bmp</t>
  </si>
  <si>
    <t>DSC00967_0_3x3_1_180,bmp</t>
  </si>
  <si>
    <t>DSC00967_0_3x3_1_270,bmp</t>
  </si>
  <si>
    <t>DSC00967_0_3x3_1_90,bmp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</si>
</sst>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1_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1_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1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DD67"/>
  <sheetViews>
    <sheetView workbookViewId="0">
      <selection activeCell="A10" sqref="A10"/>
    </sheetView>
  </sheetViews>
  <sheetFormatPr defaultRowHeight="15"/>
  <cols>
    <col min="5" max="5" width="4.5703125" customWidth="1"/>
    <col min="6" max="6" width="10.42578125" bestFit="1" customWidth="1"/>
    <col min="7" max="7" width="19.5703125" bestFit="1" customWidth="1"/>
    <col min="8" max="8" width="9.42578125" customWidth="1"/>
    <col min="9" max="9" width="7.85546875" customWidth="1"/>
    <col min="10" max="10" width="8.140625" customWidth="1"/>
    <col min="11" max="12" width="7.5703125" customWidth="1"/>
    <col min="13" max="15" width="8.5703125" customWidth="1"/>
    <col min="16" max="19" width="7.5703125" customWidth="1"/>
    <col min="20" max="20" width="8.28515625" customWidth="1"/>
    <col min="21" max="23" width="7.5703125" customWidth="1"/>
    <col min="24" max="25" width="8.5703125" customWidth="1"/>
    <col min="26" max="29" width="7.5703125" customWidth="1"/>
    <col min="30" max="30" width="8.28515625" customWidth="1"/>
    <col min="31" max="32" width="7.5703125" customWidth="1"/>
    <col min="33" max="35" width="8.5703125" customWidth="1"/>
    <col min="36" max="39" width="7.5703125" customWidth="1"/>
    <col min="40" max="40" width="8.28515625" customWidth="1"/>
    <col min="41" max="42" width="7.5703125" customWidth="1"/>
    <col min="43" max="45" width="8.5703125" customWidth="1"/>
    <col min="46" max="49" width="7.5703125" customWidth="1"/>
    <col min="50" max="50" width="8.28515625" customWidth="1"/>
    <col min="51" max="52" width="7.5703125" customWidth="1"/>
    <col min="53" max="53" width="8.5703125" customWidth="1"/>
    <col min="54" max="54" width="7.5703125" customWidth="1"/>
    <col min="55" max="55" width="8.5703125" customWidth="1"/>
    <col min="56" max="59" width="7.5703125" customWidth="1"/>
    <col min="60" max="60" width="8.28515625" customWidth="1"/>
    <col min="61" max="64" width="7.5703125" customWidth="1"/>
    <col min="65" max="65" width="8.5703125" customWidth="1"/>
    <col min="66" max="69" width="7.5703125" customWidth="1"/>
    <col min="70" max="70" width="8.28515625" customWidth="1"/>
    <col min="71" max="74" width="7.5703125" customWidth="1"/>
    <col min="75" max="75" width="8.5703125" customWidth="1"/>
    <col min="76" max="79" width="7.5703125" customWidth="1"/>
    <col min="80" max="80" width="8.28515625" customWidth="1"/>
    <col min="81" max="83" width="7.5703125" customWidth="1"/>
    <col min="84" max="85" width="8.5703125" customWidth="1"/>
    <col min="86" max="89" width="7.5703125" customWidth="1"/>
    <col min="90" max="90" width="8.28515625" customWidth="1"/>
    <col min="91" max="92" width="7.5703125" customWidth="1"/>
    <col min="93" max="105" width="8.5703125" customWidth="1"/>
    <col min="106" max="106" width="7.5703125" customWidth="1"/>
    <col min="108" max="108" width="11.7109375" customWidth="1"/>
  </cols>
  <sheetData>
    <row r="2" spans="5:108">
      <c r="I2" t="s">
        <v>0</v>
      </c>
      <c r="J2" t="s">
        <v>1</v>
      </c>
      <c r="K2" t="s">
        <v>2</v>
      </c>
    </row>
    <row r="8" spans="5:108">
      <c r="E8" t="s">
        <v>3</v>
      </c>
      <c r="F8" t="s">
        <v>4</v>
      </c>
      <c r="G8" t="s">
        <v>5</v>
      </c>
    </row>
    <row r="9" spans="5:108">
      <c r="E9" t="s">
        <v>6</v>
      </c>
      <c r="F9" t="s">
        <v>7</v>
      </c>
      <c r="G9" t="s">
        <v>8</v>
      </c>
      <c r="H9" t="s">
        <v>9</v>
      </c>
      <c r="I9" t="s">
        <v>10</v>
      </c>
      <c r="J9">
        <v>4449</v>
      </c>
    </row>
    <row r="10" spans="5:108">
      <c r="F10" t="s">
        <v>11</v>
      </c>
      <c r="G10" t="s">
        <v>12</v>
      </c>
      <c r="H10">
        <v>944.75</v>
      </c>
      <c r="I10">
        <v>955.25</v>
      </c>
      <c r="J10">
        <v>946.75</v>
      </c>
      <c r="K10">
        <v>955.75</v>
      </c>
      <c r="L10">
        <v>957.5</v>
      </c>
      <c r="M10">
        <v>970.5</v>
      </c>
      <c r="N10">
        <v>985.25</v>
      </c>
      <c r="O10">
        <v>1018</v>
      </c>
      <c r="P10">
        <v>913.5</v>
      </c>
      <c r="Q10">
        <v>723.75</v>
      </c>
      <c r="R10">
        <v>781.25</v>
      </c>
      <c r="S10">
        <v>825.75</v>
      </c>
      <c r="T10">
        <v>805.25</v>
      </c>
      <c r="U10">
        <v>820.5</v>
      </c>
      <c r="V10">
        <v>844</v>
      </c>
      <c r="W10">
        <v>872.75</v>
      </c>
      <c r="X10">
        <v>915.5</v>
      </c>
      <c r="Y10">
        <v>1014</v>
      </c>
      <c r="Z10">
        <v>919.75</v>
      </c>
      <c r="AA10">
        <v>731</v>
      </c>
      <c r="AB10">
        <v>808.5</v>
      </c>
      <c r="AC10">
        <v>857.75</v>
      </c>
      <c r="AD10">
        <v>857</v>
      </c>
      <c r="AE10">
        <v>881.25</v>
      </c>
      <c r="AF10">
        <v>872.25</v>
      </c>
      <c r="AG10">
        <v>895</v>
      </c>
      <c r="AH10">
        <v>928.5</v>
      </c>
      <c r="AI10">
        <v>1015.5</v>
      </c>
      <c r="AJ10">
        <v>922.75</v>
      </c>
      <c r="AK10">
        <v>739.5</v>
      </c>
      <c r="AL10">
        <v>784.5</v>
      </c>
      <c r="AM10">
        <v>833.5</v>
      </c>
      <c r="AN10">
        <v>838.5</v>
      </c>
      <c r="AO10">
        <v>868.5</v>
      </c>
      <c r="AP10">
        <v>899</v>
      </c>
      <c r="AQ10">
        <v>905.75</v>
      </c>
      <c r="AR10">
        <v>933.5</v>
      </c>
      <c r="AS10">
        <v>1015.5</v>
      </c>
      <c r="AT10">
        <v>926.5</v>
      </c>
      <c r="AU10">
        <v>736.25</v>
      </c>
      <c r="AV10">
        <v>774.75</v>
      </c>
      <c r="AW10">
        <v>822.75</v>
      </c>
      <c r="AX10">
        <v>841</v>
      </c>
      <c r="AY10">
        <v>883.25</v>
      </c>
      <c r="AZ10">
        <v>896.75</v>
      </c>
      <c r="BA10">
        <v>909.75</v>
      </c>
      <c r="BB10">
        <v>939.25</v>
      </c>
      <c r="BC10">
        <v>1015.5</v>
      </c>
      <c r="BD10">
        <v>925</v>
      </c>
      <c r="BE10">
        <v>721.5</v>
      </c>
      <c r="BF10">
        <v>782.25</v>
      </c>
      <c r="BG10">
        <v>861.75</v>
      </c>
      <c r="BH10">
        <v>896.75</v>
      </c>
      <c r="BI10">
        <v>921</v>
      </c>
      <c r="BJ10">
        <v>907.25</v>
      </c>
      <c r="BK10">
        <v>908.25</v>
      </c>
      <c r="BL10">
        <v>938</v>
      </c>
      <c r="BM10">
        <v>1014</v>
      </c>
      <c r="BN10">
        <v>919.25</v>
      </c>
      <c r="BO10">
        <v>737.25</v>
      </c>
      <c r="BP10">
        <v>793.25</v>
      </c>
      <c r="BQ10">
        <v>858.75</v>
      </c>
      <c r="BR10">
        <v>892.5</v>
      </c>
      <c r="BS10">
        <v>908.5</v>
      </c>
      <c r="BT10">
        <v>928.5</v>
      </c>
      <c r="BU10">
        <v>942.75</v>
      </c>
      <c r="BV10">
        <v>931</v>
      </c>
      <c r="BW10">
        <v>1014</v>
      </c>
      <c r="BX10">
        <v>920</v>
      </c>
      <c r="BY10">
        <v>758</v>
      </c>
      <c r="BZ10">
        <v>810</v>
      </c>
      <c r="CA10">
        <v>854.5</v>
      </c>
      <c r="CB10">
        <v>901.5</v>
      </c>
      <c r="CC10">
        <v>920.25</v>
      </c>
      <c r="CD10">
        <v>931</v>
      </c>
      <c r="CE10">
        <v>940.5</v>
      </c>
      <c r="CF10">
        <v>945</v>
      </c>
      <c r="CG10">
        <v>1014</v>
      </c>
      <c r="CH10">
        <v>952.5</v>
      </c>
      <c r="CI10">
        <v>833</v>
      </c>
      <c r="CJ10">
        <v>867.5</v>
      </c>
      <c r="CK10">
        <v>899</v>
      </c>
      <c r="CL10">
        <v>931.25</v>
      </c>
      <c r="CM10">
        <v>937</v>
      </c>
      <c r="CN10">
        <v>939.5</v>
      </c>
      <c r="CO10">
        <v>951.5</v>
      </c>
      <c r="CP10">
        <v>957.25</v>
      </c>
      <c r="CQ10">
        <v>1015.5</v>
      </c>
      <c r="CR10">
        <v>1016</v>
      </c>
      <c r="CS10">
        <v>1007.5</v>
      </c>
      <c r="CT10">
        <v>1011.5</v>
      </c>
      <c r="CU10">
        <v>1013.5</v>
      </c>
      <c r="CV10">
        <v>1014</v>
      </c>
      <c r="CW10">
        <v>1016</v>
      </c>
      <c r="CX10">
        <v>1016</v>
      </c>
      <c r="CY10">
        <v>1015.5</v>
      </c>
      <c r="CZ10">
        <v>1017</v>
      </c>
      <c r="DA10">
        <v>1020</v>
      </c>
      <c r="DB10">
        <v>993.5</v>
      </c>
      <c r="DD10">
        <f>MAX(H10:DB14)</f>
        <v>1020</v>
      </c>
    </row>
    <row r="11" spans="5:108">
      <c r="F11" t="s">
        <v>15</v>
      </c>
      <c r="G11" t="s">
        <v>16</v>
      </c>
      <c r="H11">
        <v>915.5</v>
      </c>
      <c r="I11">
        <v>882.75</v>
      </c>
      <c r="J11">
        <v>861.75</v>
      </c>
      <c r="K11">
        <v>848</v>
      </c>
      <c r="L11">
        <v>850</v>
      </c>
      <c r="M11">
        <v>888</v>
      </c>
      <c r="N11">
        <v>1011.5</v>
      </c>
      <c r="O11">
        <v>926</v>
      </c>
      <c r="P11">
        <v>708.25</v>
      </c>
      <c r="Q11">
        <v>689</v>
      </c>
      <c r="R11">
        <v>633.25</v>
      </c>
      <c r="S11">
        <v>505.25</v>
      </c>
      <c r="T11">
        <v>392.5</v>
      </c>
      <c r="U11">
        <v>340.75</v>
      </c>
      <c r="V11">
        <v>350.25</v>
      </c>
      <c r="W11">
        <v>519.5</v>
      </c>
      <c r="X11">
        <v>989.5</v>
      </c>
      <c r="Y11">
        <v>908.75</v>
      </c>
      <c r="Z11">
        <v>640.75</v>
      </c>
      <c r="AA11">
        <v>638.75</v>
      </c>
      <c r="AB11">
        <v>564.25</v>
      </c>
      <c r="AC11">
        <v>441.5</v>
      </c>
      <c r="AD11">
        <v>344</v>
      </c>
      <c r="AE11">
        <v>299</v>
      </c>
      <c r="AF11">
        <v>326</v>
      </c>
      <c r="AG11">
        <v>511.25</v>
      </c>
      <c r="AH11">
        <v>991.5</v>
      </c>
      <c r="AI11">
        <v>885.75</v>
      </c>
      <c r="AJ11">
        <v>566</v>
      </c>
      <c r="AK11">
        <v>545.75</v>
      </c>
      <c r="AL11">
        <v>464</v>
      </c>
      <c r="AM11">
        <v>358.5</v>
      </c>
      <c r="AN11">
        <v>330.75</v>
      </c>
      <c r="AO11">
        <v>348.25</v>
      </c>
      <c r="AP11">
        <v>325.5</v>
      </c>
      <c r="AQ11">
        <v>507.75</v>
      </c>
      <c r="AR11">
        <v>991</v>
      </c>
      <c r="AS11">
        <v>878.5</v>
      </c>
      <c r="AT11">
        <v>492.75</v>
      </c>
      <c r="AU11">
        <v>473.5</v>
      </c>
      <c r="AV11">
        <v>403.5</v>
      </c>
      <c r="AW11">
        <v>381.25</v>
      </c>
      <c r="AX11">
        <v>389</v>
      </c>
      <c r="AY11">
        <v>364.5</v>
      </c>
      <c r="AZ11">
        <v>317.75</v>
      </c>
      <c r="BA11">
        <v>498.75</v>
      </c>
      <c r="BB11">
        <v>986.5</v>
      </c>
      <c r="BC11">
        <v>876.25</v>
      </c>
      <c r="BD11">
        <v>440.5</v>
      </c>
      <c r="BE11">
        <v>410.25</v>
      </c>
      <c r="BF11">
        <v>390.5</v>
      </c>
      <c r="BG11">
        <v>441.25</v>
      </c>
      <c r="BH11">
        <v>449</v>
      </c>
      <c r="BI11">
        <v>421.25</v>
      </c>
      <c r="BJ11">
        <v>371.75</v>
      </c>
      <c r="BK11">
        <v>518.5</v>
      </c>
      <c r="BL11">
        <v>986</v>
      </c>
      <c r="BM11">
        <v>868.75</v>
      </c>
      <c r="BN11">
        <v>417.25</v>
      </c>
      <c r="BO11">
        <v>397.25</v>
      </c>
      <c r="BP11">
        <v>411.75</v>
      </c>
      <c r="BQ11">
        <v>443.75</v>
      </c>
      <c r="BR11">
        <v>445.5</v>
      </c>
      <c r="BS11">
        <v>460.5</v>
      </c>
      <c r="BT11">
        <v>443</v>
      </c>
      <c r="BU11">
        <v>536.75</v>
      </c>
      <c r="BV11">
        <v>989</v>
      </c>
      <c r="BW11">
        <v>866.75</v>
      </c>
      <c r="BX11">
        <v>407.75</v>
      </c>
      <c r="BY11">
        <v>371.75</v>
      </c>
      <c r="BZ11">
        <v>404</v>
      </c>
      <c r="CA11">
        <v>431</v>
      </c>
      <c r="CB11">
        <v>443.75</v>
      </c>
      <c r="CC11">
        <v>429.25</v>
      </c>
      <c r="CD11">
        <v>409.5</v>
      </c>
      <c r="CE11">
        <v>563.75</v>
      </c>
      <c r="CF11">
        <v>988</v>
      </c>
      <c r="CG11">
        <v>905.75</v>
      </c>
      <c r="CH11">
        <v>560</v>
      </c>
      <c r="CI11">
        <v>527.75</v>
      </c>
      <c r="CJ11">
        <v>539</v>
      </c>
      <c r="CK11">
        <v>554.5</v>
      </c>
      <c r="CL11">
        <v>582.75</v>
      </c>
      <c r="CM11">
        <v>575</v>
      </c>
      <c r="CN11">
        <v>543.5</v>
      </c>
      <c r="CO11">
        <v>664.75</v>
      </c>
      <c r="CP11">
        <v>996.5</v>
      </c>
      <c r="CQ11">
        <v>1012</v>
      </c>
      <c r="CR11">
        <v>992.5</v>
      </c>
      <c r="CS11">
        <v>991.5</v>
      </c>
      <c r="CT11">
        <v>992.5</v>
      </c>
      <c r="CU11">
        <v>992</v>
      </c>
      <c r="CV11">
        <v>994</v>
      </c>
      <c r="CW11">
        <v>994</v>
      </c>
      <c r="CX11">
        <v>991</v>
      </c>
      <c r="CY11">
        <v>998</v>
      </c>
      <c r="CZ11">
        <v>1018</v>
      </c>
      <c r="DA11">
        <v>985</v>
      </c>
      <c r="DB11">
        <v>895.25</v>
      </c>
    </row>
    <row r="12" spans="5:108">
      <c r="F12" t="s">
        <v>17</v>
      </c>
      <c r="G12" t="s">
        <v>17</v>
      </c>
      <c r="H12">
        <v>891.75</v>
      </c>
      <c r="I12">
        <v>864</v>
      </c>
      <c r="J12">
        <v>857.25</v>
      </c>
      <c r="K12">
        <v>864.25</v>
      </c>
      <c r="L12">
        <v>900.25</v>
      </c>
      <c r="M12">
        <v>1013</v>
      </c>
      <c r="N12">
        <v>897.75</v>
      </c>
      <c r="O12">
        <v>629.5</v>
      </c>
      <c r="P12">
        <v>648.75</v>
      </c>
      <c r="Q12">
        <v>675.5</v>
      </c>
      <c r="R12">
        <v>569</v>
      </c>
      <c r="S12">
        <v>472.5</v>
      </c>
      <c r="T12">
        <v>443.5</v>
      </c>
      <c r="U12">
        <v>464.75</v>
      </c>
      <c r="V12">
        <v>618.5</v>
      </c>
      <c r="W12">
        <v>996.5</v>
      </c>
      <c r="X12">
        <v>880</v>
      </c>
      <c r="Y12">
        <v>567</v>
      </c>
      <c r="Z12">
        <v>603</v>
      </c>
      <c r="AA12">
        <v>637.5</v>
      </c>
      <c r="AB12">
        <v>552.5</v>
      </c>
      <c r="AC12">
        <v>506</v>
      </c>
      <c r="AD12">
        <v>467.5</v>
      </c>
      <c r="AE12">
        <v>500.75</v>
      </c>
      <c r="AF12">
        <v>656.75</v>
      </c>
      <c r="AG12">
        <v>999.5</v>
      </c>
      <c r="AH12">
        <v>858.75</v>
      </c>
      <c r="AI12">
        <v>504.25</v>
      </c>
      <c r="AJ12">
        <v>519</v>
      </c>
      <c r="AK12">
        <v>530</v>
      </c>
      <c r="AL12">
        <v>489</v>
      </c>
      <c r="AM12">
        <v>498.25</v>
      </c>
      <c r="AN12">
        <v>513.5</v>
      </c>
      <c r="AO12">
        <v>524.75</v>
      </c>
      <c r="AP12">
        <v>657.25</v>
      </c>
      <c r="AQ12">
        <v>997</v>
      </c>
      <c r="AR12">
        <v>847.5</v>
      </c>
      <c r="AS12">
        <v>420.25</v>
      </c>
      <c r="AT12">
        <v>482.75</v>
      </c>
      <c r="AU12">
        <v>514.25</v>
      </c>
      <c r="AV12">
        <v>537.5</v>
      </c>
      <c r="AW12">
        <v>560.25</v>
      </c>
      <c r="AX12">
        <v>540</v>
      </c>
      <c r="AY12">
        <v>526.5</v>
      </c>
      <c r="AZ12">
        <v>638.5</v>
      </c>
      <c r="BA12">
        <v>996</v>
      </c>
      <c r="BB12">
        <v>838</v>
      </c>
      <c r="BC12">
        <v>396</v>
      </c>
      <c r="BD12">
        <v>476.75</v>
      </c>
      <c r="BE12">
        <v>556.5</v>
      </c>
      <c r="BF12">
        <v>613</v>
      </c>
      <c r="BG12">
        <v>626</v>
      </c>
      <c r="BH12">
        <v>607</v>
      </c>
      <c r="BI12">
        <v>587</v>
      </c>
      <c r="BJ12">
        <v>669.5</v>
      </c>
      <c r="BK12">
        <v>996.5</v>
      </c>
      <c r="BL12">
        <v>823.25</v>
      </c>
      <c r="BM12">
        <v>395</v>
      </c>
      <c r="BN12">
        <v>472.5</v>
      </c>
      <c r="BO12">
        <v>566.75</v>
      </c>
      <c r="BP12">
        <v>609</v>
      </c>
      <c r="BQ12">
        <v>629.5</v>
      </c>
      <c r="BR12">
        <v>663.25</v>
      </c>
      <c r="BS12">
        <v>669</v>
      </c>
      <c r="BT12">
        <v>695.5</v>
      </c>
      <c r="BU12">
        <v>998</v>
      </c>
      <c r="BV12">
        <v>816.75</v>
      </c>
      <c r="BW12">
        <v>372</v>
      </c>
      <c r="BX12">
        <v>416.5</v>
      </c>
      <c r="BY12">
        <v>515.75</v>
      </c>
      <c r="BZ12">
        <v>590.5</v>
      </c>
      <c r="CA12">
        <v>639.75</v>
      </c>
      <c r="CB12">
        <v>643</v>
      </c>
      <c r="CC12">
        <v>640.25</v>
      </c>
      <c r="CD12">
        <v>712.5</v>
      </c>
      <c r="CE12">
        <v>998</v>
      </c>
      <c r="CF12">
        <v>871.5</v>
      </c>
      <c r="CG12">
        <v>532.75</v>
      </c>
      <c r="CH12">
        <v>572</v>
      </c>
      <c r="CI12">
        <v>630.75</v>
      </c>
      <c r="CJ12">
        <v>690.5</v>
      </c>
      <c r="CK12">
        <v>739.5</v>
      </c>
      <c r="CL12">
        <v>721</v>
      </c>
      <c r="CM12">
        <v>697.75</v>
      </c>
      <c r="CN12">
        <v>769.25</v>
      </c>
      <c r="CO12">
        <v>1003.5</v>
      </c>
      <c r="CP12">
        <v>1011.5</v>
      </c>
      <c r="CQ12">
        <v>991.5</v>
      </c>
      <c r="CR12">
        <v>994.5</v>
      </c>
      <c r="CS12">
        <v>998</v>
      </c>
      <c r="CT12">
        <v>1000</v>
      </c>
      <c r="CU12">
        <v>1002.5</v>
      </c>
      <c r="CV12">
        <v>1002</v>
      </c>
      <c r="CW12">
        <v>999</v>
      </c>
      <c r="CX12">
        <v>1005.5</v>
      </c>
      <c r="CY12">
        <v>1019</v>
      </c>
      <c r="CZ12">
        <v>27.25</v>
      </c>
      <c r="DA12">
        <v>-7.5</v>
      </c>
      <c r="DB12">
        <v>-5.25</v>
      </c>
    </row>
    <row r="13" spans="5:108">
      <c r="F13" t="s">
        <v>18</v>
      </c>
      <c r="G13" t="s">
        <v>19</v>
      </c>
      <c r="H13">
        <v>-4.75</v>
      </c>
      <c r="I13">
        <v>-1</v>
      </c>
      <c r="J13">
        <v>-3</v>
      </c>
      <c r="K13">
        <v>-11.25</v>
      </c>
      <c r="L13">
        <v>0</v>
      </c>
      <c r="M13">
        <v>87</v>
      </c>
      <c r="N13">
        <v>-17.25</v>
      </c>
      <c r="O13">
        <v>-17.25</v>
      </c>
      <c r="P13">
        <v>-3.25</v>
      </c>
      <c r="Q13">
        <v>-0.25</v>
      </c>
      <c r="R13">
        <v>-9.5</v>
      </c>
      <c r="S13">
        <v>-12</v>
      </c>
      <c r="T13">
        <v>-1.75</v>
      </c>
      <c r="U13">
        <v>-32</v>
      </c>
      <c r="V13">
        <v>0</v>
      </c>
      <c r="W13">
        <v>81.75</v>
      </c>
      <c r="X13">
        <v>-16.5</v>
      </c>
      <c r="Y13">
        <v>-23.5</v>
      </c>
      <c r="Z13">
        <v>3.25</v>
      </c>
      <c r="AA13">
        <v>-2</v>
      </c>
      <c r="AB13">
        <v>2.75</v>
      </c>
      <c r="AC13">
        <v>-7.75</v>
      </c>
      <c r="AD13">
        <v>0</v>
      </c>
      <c r="AE13">
        <v>-32</v>
      </c>
      <c r="AF13">
        <v>0</v>
      </c>
      <c r="AG13">
        <v>79.75</v>
      </c>
      <c r="AH13">
        <v>-13</v>
      </c>
      <c r="AI13">
        <v>-14</v>
      </c>
      <c r="AJ13">
        <v>-6</v>
      </c>
      <c r="AK13">
        <v>-3.5</v>
      </c>
      <c r="AL13">
        <v>-16</v>
      </c>
      <c r="AM13">
        <v>-3</v>
      </c>
      <c r="AN13">
        <v>-1.25</v>
      </c>
      <c r="AO13">
        <v>-24</v>
      </c>
      <c r="AP13">
        <v>0</v>
      </c>
      <c r="AQ13">
        <v>78</v>
      </c>
      <c r="AR13">
        <v>-13.75</v>
      </c>
      <c r="AS13">
        <v>-12.25</v>
      </c>
      <c r="AT13">
        <v>-2.25</v>
      </c>
      <c r="AU13">
        <v>-14.5</v>
      </c>
      <c r="AV13">
        <v>-10.25</v>
      </c>
      <c r="AW13">
        <v>2.25</v>
      </c>
      <c r="AX13">
        <v>-8.25</v>
      </c>
      <c r="AY13">
        <v>-22.25</v>
      </c>
      <c r="AZ13">
        <v>0</v>
      </c>
      <c r="BA13">
        <v>79</v>
      </c>
      <c r="BB13">
        <v>-7.5</v>
      </c>
      <c r="BC13">
        <v>-21.75</v>
      </c>
      <c r="BD13">
        <v>-15.25</v>
      </c>
      <c r="BE13">
        <v>-6.25</v>
      </c>
      <c r="BF13">
        <v>-4.5</v>
      </c>
      <c r="BG13">
        <v>4.25</v>
      </c>
      <c r="BH13">
        <v>-2.75</v>
      </c>
      <c r="BI13">
        <v>-23</v>
      </c>
      <c r="BJ13">
        <v>0</v>
      </c>
      <c r="BK13">
        <v>83.75</v>
      </c>
      <c r="BL13">
        <v>-15.75</v>
      </c>
      <c r="BM13">
        <v>-15.25</v>
      </c>
      <c r="BN13">
        <v>-13.25</v>
      </c>
      <c r="BO13">
        <v>-11</v>
      </c>
      <c r="BP13">
        <v>-9.5</v>
      </c>
      <c r="BQ13">
        <v>-5</v>
      </c>
      <c r="BR13">
        <v>10.25</v>
      </c>
      <c r="BS13">
        <v>-23.5</v>
      </c>
      <c r="BT13">
        <v>0</v>
      </c>
      <c r="BU13">
        <v>83.5</v>
      </c>
      <c r="BV13">
        <v>-20</v>
      </c>
      <c r="BW13">
        <v>-3</v>
      </c>
      <c r="BX13">
        <v>-7.5</v>
      </c>
      <c r="BY13">
        <v>-10</v>
      </c>
      <c r="BZ13">
        <v>-3.75</v>
      </c>
      <c r="CA13">
        <v>-5</v>
      </c>
      <c r="CB13">
        <v>0.5</v>
      </c>
      <c r="CC13">
        <v>-14.5</v>
      </c>
      <c r="CD13">
        <v>0</v>
      </c>
      <c r="CE13">
        <v>56</v>
      </c>
      <c r="CF13">
        <v>-12.5</v>
      </c>
      <c r="CG13">
        <v>-1.5</v>
      </c>
      <c r="CH13">
        <v>-12</v>
      </c>
      <c r="CI13">
        <v>-3.25</v>
      </c>
      <c r="CJ13">
        <v>0</v>
      </c>
      <c r="CK13">
        <v>-1.5</v>
      </c>
      <c r="CL13">
        <v>-4.5</v>
      </c>
      <c r="CM13">
        <v>-11.25</v>
      </c>
      <c r="CN13">
        <v>0</v>
      </c>
      <c r="CO13">
        <v>3</v>
      </c>
      <c r="CP13">
        <v>-1.5</v>
      </c>
      <c r="CQ13">
        <v>-0.5</v>
      </c>
      <c r="CR13">
        <v>-0.5</v>
      </c>
      <c r="CS13">
        <v>0</v>
      </c>
      <c r="CT13">
        <v>0</v>
      </c>
      <c r="CU13">
        <v>0</v>
      </c>
      <c r="CV13">
        <v>0.5</v>
      </c>
      <c r="CW13">
        <v>-1</v>
      </c>
      <c r="CX13">
        <v>0</v>
      </c>
      <c r="CY13">
        <v>22.5</v>
      </c>
      <c r="CZ13">
        <v>-1</v>
      </c>
      <c r="DA13">
        <v>0</v>
      </c>
      <c r="DB13">
        <v>5.5</v>
      </c>
    </row>
    <row r="14" spans="5:108">
      <c r="F14" t="s">
        <v>26</v>
      </c>
      <c r="G14" t="s">
        <v>27</v>
      </c>
      <c r="H14">
        <v>2.5</v>
      </c>
      <c r="I14">
        <v>-1</v>
      </c>
      <c r="J14">
        <v>-38.5</v>
      </c>
      <c r="K14">
        <v>0</v>
      </c>
      <c r="L14">
        <v>77</v>
      </c>
      <c r="M14">
        <v>4.75</v>
      </c>
      <c r="N14">
        <v>3</v>
      </c>
      <c r="O14">
        <v>24.25</v>
      </c>
      <c r="P14">
        <v>33.25</v>
      </c>
      <c r="Q14">
        <v>13</v>
      </c>
      <c r="R14">
        <v>3.75</v>
      </c>
      <c r="S14">
        <v>-1.25</v>
      </c>
      <c r="T14">
        <v>-151.5</v>
      </c>
      <c r="U14">
        <v>0</v>
      </c>
      <c r="V14">
        <v>91.75</v>
      </c>
      <c r="W14">
        <v>2.75</v>
      </c>
      <c r="X14">
        <v>0.75</v>
      </c>
      <c r="Y14">
        <v>32.25</v>
      </c>
      <c r="Z14">
        <v>30</v>
      </c>
      <c r="AA14">
        <v>24</v>
      </c>
      <c r="AB14">
        <v>-6</v>
      </c>
      <c r="AC14">
        <v>-1.5</v>
      </c>
      <c r="AD14">
        <v>-162.25</v>
      </c>
      <c r="AE14">
        <v>0</v>
      </c>
      <c r="AF14">
        <v>111.75</v>
      </c>
      <c r="AG14">
        <v>3.5</v>
      </c>
      <c r="AH14">
        <v>8.75</v>
      </c>
      <c r="AI14">
        <v>31</v>
      </c>
      <c r="AJ14">
        <v>19</v>
      </c>
      <c r="AK14">
        <v>-11.25</v>
      </c>
      <c r="AL14">
        <v>4.25</v>
      </c>
      <c r="AM14">
        <v>4.5</v>
      </c>
      <c r="AN14">
        <v>-160.75</v>
      </c>
      <c r="AO14">
        <v>0</v>
      </c>
      <c r="AP14">
        <v>120.5</v>
      </c>
      <c r="AQ14">
        <v>11.25</v>
      </c>
      <c r="AR14">
        <v>10.5</v>
      </c>
      <c r="AS14">
        <v>11</v>
      </c>
      <c r="AT14">
        <v>-0.25</v>
      </c>
      <c r="AU14">
        <v>-7</v>
      </c>
      <c r="AV14">
        <v>13.5</v>
      </c>
      <c r="AW14">
        <v>6.75</v>
      </c>
      <c r="AX14">
        <v>-161.25</v>
      </c>
      <c r="AY14">
        <v>0</v>
      </c>
      <c r="AZ14">
        <v>121.75</v>
      </c>
      <c r="BA14">
        <v>25.5</v>
      </c>
      <c r="BB14">
        <v>6.75</v>
      </c>
      <c r="BC14">
        <v>-9</v>
      </c>
      <c r="BD14">
        <v>-9.75</v>
      </c>
      <c r="BE14">
        <v>2.5</v>
      </c>
      <c r="BF14">
        <v>10.25</v>
      </c>
      <c r="BG14">
        <v>11.75</v>
      </c>
      <c r="BH14">
        <v>-147</v>
      </c>
      <c r="BI14">
        <v>0</v>
      </c>
      <c r="BJ14">
        <v>129.25</v>
      </c>
      <c r="BK14">
        <v>26.25</v>
      </c>
      <c r="BL14">
        <v>-5.75</v>
      </c>
      <c r="BM14">
        <v>-5.75</v>
      </c>
      <c r="BN14">
        <v>-9.25</v>
      </c>
      <c r="BO14">
        <v>-5.5</v>
      </c>
      <c r="BP14">
        <v>0.5</v>
      </c>
      <c r="BQ14">
        <v>17</v>
      </c>
      <c r="BR14">
        <v>-136.25</v>
      </c>
      <c r="BS14">
        <v>0</v>
      </c>
      <c r="BT14">
        <v>131.25</v>
      </c>
      <c r="BU14">
        <v>28.75</v>
      </c>
      <c r="BV14">
        <v>1.25</v>
      </c>
      <c r="BW14">
        <v>-4</v>
      </c>
      <c r="BX14">
        <v>-6</v>
      </c>
      <c r="BY14">
        <v>-5.25</v>
      </c>
      <c r="BZ14">
        <v>6.25</v>
      </c>
      <c r="CA14">
        <v>4.5</v>
      </c>
      <c r="CB14">
        <v>-128.75</v>
      </c>
      <c r="CC14">
        <v>0</v>
      </c>
      <c r="CD14">
        <v>96.75</v>
      </c>
      <c r="CE14">
        <v>25</v>
      </c>
      <c r="CF14">
        <v>1.25</v>
      </c>
      <c r="CG14">
        <v>1</v>
      </c>
      <c r="CH14">
        <v>-10.5</v>
      </c>
      <c r="CI14">
        <v>-1.25</v>
      </c>
      <c r="CJ14">
        <v>5</v>
      </c>
      <c r="CK14">
        <v>7.5</v>
      </c>
      <c r="CL14">
        <v>-106.75</v>
      </c>
      <c r="CM14">
        <v>0</v>
      </c>
      <c r="CN14">
        <v>7</v>
      </c>
      <c r="CO14">
        <v>0.5</v>
      </c>
      <c r="CP14">
        <v>-0.5</v>
      </c>
      <c r="CQ14">
        <v>0.5</v>
      </c>
      <c r="CR14">
        <v>0</v>
      </c>
      <c r="CS14">
        <v>0</v>
      </c>
      <c r="CT14">
        <v>0</v>
      </c>
      <c r="CU14">
        <v>1</v>
      </c>
      <c r="CV14">
        <v>-6</v>
      </c>
      <c r="CW14">
        <v>0</v>
      </c>
    </row>
    <row r="15" spans="5:108">
      <c r="E15" t="s">
        <v>30</v>
      </c>
      <c r="F15" t="s">
        <v>31</v>
      </c>
      <c r="G15" t="s">
        <v>32</v>
      </c>
      <c r="H15" t="s">
        <v>33</v>
      </c>
      <c r="I15">
        <v>0.20499999999999999</v>
      </c>
      <c r="J15" t="s">
        <v>35</v>
      </c>
    </row>
    <row r="17" spans="5:108">
      <c r="E17" t="s">
        <v>3</v>
      </c>
      <c r="F17" t="s">
        <v>4</v>
      </c>
      <c r="G17" t="s">
        <v>36</v>
      </c>
    </row>
    <row r="18" spans="5:108">
      <c r="E18" t="s">
        <v>6</v>
      </c>
      <c r="F18" t="s">
        <v>7</v>
      </c>
      <c r="G18" t="s">
        <v>8</v>
      </c>
      <c r="H18" t="s">
        <v>9</v>
      </c>
      <c r="I18" t="s">
        <v>10</v>
      </c>
      <c r="J18">
        <v>4449</v>
      </c>
    </row>
    <row r="19" spans="5:108">
      <c r="F19" t="s">
        <v>37</v>
      </c>
      <c r="G19" t="s">
        <v>14</v>
      </c>
      <c r="H19">
        <v>991</v>
      </c>
      <c r="I19">
        <v>988.5</v>
      </c>
      <c r="J19">
        <v>989.25</v>
      </c>
      <c r="K19">
        <v>982.25</v>
      </c>
      <c r="L19">
        <v>967.5</v>
      </c>
      <c r="M19">
        <v>959</v>
      </c>
      <c r="N19">
        <v>960.75</v>
      </c>
      <c r="O19">
        <v>1016</v>
      </c>
      <c r="P19">
        <v>984.25</v>
      </c>
      <c r="Q19">
        <v>929.25</v>
      </c>
      <c r="R19">
        <v>927.25</v>
      </c>
      <c r="S19">
        <v>918.5</v>
      </c>
      <c r="T19">
        <v>910.25</v>
      </c>
      <c r="U19">
        <v>877.25</v>
      </c>
      <c r="V19">
        <v>828.5</v>
      </c>
      <c r="W19">
        <v>798.25</v>
      </c>
      <c r="X19">
        <v>795.75</v>
      </c>
      <c r="Y19">
        <v>1004</v>
      </c>
      <c r="Z19">
        <v>987.25</v>
      </c>
      <c r="AA19">
        <v>933.75</v>
      </c>
      <c r="AB19">
        <v>943.75</v>
      </c>
      <c r="AC19">
        <v>923.25</v>
      </c>
      <c r="AD19">
        <v>909.75</v>
      </c>
      <c r="AE19">
        <v>883</v>
      </c>
      <c r="AF19">
        <v>830.25</v>
      </c>
      <c r="AG19">
        <v>783.5</v>
      </c>
      <c r="AH19">
        <v>785.5</v>
      </c>
      <c r="AI19">
        <v>1003</v>
      </c>
      <c r="AJ19">
        <v>986</v>
      </c>
      <c r="AK19">
        <v>918.75</v>
      </c>
      <c r="AL19">
        <v>929.75</v>
      </c>
      <c r="AM19">
        <v>925.25</v>
      </c>
      <c r="AN19">
        <v>907.5</v>
      </c>
      <c r="AO19">
        <v>885.75</v>
      </c>
      <c r="AP19">
        <v>832.5</v>
      </c>
      <c r="AQ19">
        <v>746.75</v>
      </c>
      <c r="AR19">
        <v>773.5</v>
      </c>
      <c r="AS19">
        <v>1003.5</v>
      </c>
      <c r="AT19">
        <v>986</v>
      </c>
      <c r="AU19">
        <v>907.75</v>
      </c>
      <c r="AV19">
        <v>893.75</v>
      </c>
      <c r="AW19">
        <v>903.75</v>
      </c>
      <c r="AX19">
        <v>889.25</v>
      </c>
      <c r="AY19">
        <v>853.5</v>
      </c>
      <c r="AZ19">
        <v>808</v>
      </c>
      <c r="BA19">
        <v>751.5</v>
      </c>
      <c r="BB19">
        <v>791.25</v>
      </c>
      <c r="BC19">
        <v>1004.5</v>
      </c>
      <c r="BD19">
        <v>988</v>
      </c>
      <c r="BE19">
        <v>920</v>
      </c>
      <c r="BF19">
        <v>905.75</v>
      </c>
      <c r="BG19">
        <v>891.25</v>
      </c>
      <c r="BH19">
        <v>847.25</v>
      </c>
      <c r="BI19">
        <v>820.5</v>
      </c>
      <c r="BJ19">
        <v>804.75</v>
      </c>
      <c r="BK19">
        <v>759.5</v>
      </c>
      <c r="BL19">
        <v>779.25</v>
      </c>
      <c r="BM19">
        <v>1003.5</v>
      </c>
      <c r="BN19">
        <v>985.75</v>
      </c>
      <c r="BO19">
        <v>896.5</v>
      </c>
      <c r="BP19">
        <v>889</v>
      </c>
      <c r="BQ19">
        <v>882.5</v>
      </c>
      <c r="BR19">
        <v>860.75</v>
      </c>
      <c r="BS19">
        <v>853.75</v>
      </c>
      <c r="BT19">
        <v>835.5</v>
      </c>
      <c r="BU19">
        <v>765.25</v>
      </c>
      <c r="BV19">
        <v>780.5</v>
      </c>
      <c r="BW19">
        <v>1002</v>
      </c>
      <c r="BX19">
        <v>987.25</v>
      </c>
      <c r="BY19">
        <v>899</v>
      </c>
      <c r="BZ19">
        <v>891.5</v>
      </c>
      <c r="CA19">
        <v>855.75</v>
      </c>
      <c r="CB19">
        <v>847.25</v>
      </c>
      <c r="CC19">
        <v>839.25</v>
      </c>
      <c r="CD19">
        <v>832.75</v>
      </c>
      <c r="CE19">
        <v>764.25</v>
      </c>
      <c r="CF19">
        <v>773.25</v>
      </c>
      <c r="CG19">
        <v>1000.5</v>
      </c>
      <c r="CH19">
        <v>987.25</v>
      </c>
      <c r="CI19">
        <v>896.75</v>
      </c>
      <c r="CJ19">
        <v>876.25</v>
      </c>
      <c r="CK19">
        <v>863.25</v>
      </c>
      <c r="CL19">
        <v>842.75</v>
      </c>
      <c r="CM19">
        <v>851.25</v>
      </c>
      <c r="CN19">
        <v>848.75</v>
      </c>
      <c r="CO19">
        <v>800</v>
      </c>
      <c r="CP19">
        <v>813.25</v>
      </c>
      <c r="CQ19">
        <v>1006</v>
      </c>
      <c r="CR19">
        <v>1018</v>
      </c>
      <c r="CS19">
        <v>1012</v>
      </c>
      <c r="CT19">
        <v>1010.5</v>
      </c>
      <c r="CU19">
        <v>1010.5</v>
      </c>
      <c r="CV19">
        <v>1007.5</v>
      </c>
      <c r="CW19">
        <v>1008</v>
      </c>
      <c r="CX19">
        <v>1008</v>
      </c>
      <c r="CY19">
        <v>1004.5</v>
      </c>
      <c r="CZ19">
        <v>1004.5</v>
      </c>
      <c r="DA19">
        <v>1019</v>
      </c>
      <c r="DB19">
        <v>967.75</v>
      </c>
      <c r="DD19">
        <f t="shared" ref="DD19:DD23" si="0">MAX(H19:DB23)</f>
        <v>1019</v>
      </c>
    </row>
    <row r="20" spans="5:108">
      <c r="F20" t="s">
        <v>40</v>
      </c>
      <c r="G20" t="s">
        <v>41</v>
      </c>
      <c r="H20">
        <v>856.25</v>
      </c>
      <c r="I20">
        <v>852.5</v>
      </c>
      <c r="J20">
        <v>838.75</v>
      </c>
      <c r="K20">
        <v>839.5</v>
      </c>
      <c r="L20">
        <v>837.75</v>
      </c>
      <c r="M20">
        <v>897.25</v>
      </c>
      <c r="N20">
        <v>1013</v>
      </c>
      <c r="O20">
        <v>842</v>
      </c>
      <c r="P20">
        <v>407.75</v>
      </c>
      <c r="Q20">
        <v>407.5</v>
      </c>
      <c r="R20">
        <v>439.75</v>
      </c>
      <c r="S20">
        <v>432.25</v>
      </c>
      <c r="T20">
        <v>395.75</v>
      </c>
      <c r="U20">
        <v>371</v>
      </c>
      <c r="V20">
        <v>372.75</v>
      </c>
      <c r="W20">
        <v>591</v>
      </c>
      <c r="X20">
        <v>998</v>
      </c>
      <c r="Y20">
        <v>838.25</v>
      </c>
      <c r="Z20">
        <v>427.25</v>
      </c>
      <c r="AA20">
        <v>448</v>
      </c>
      <c r="AB20">
        <v>452</v>
      </c>
      <c r="AC20">
        <v>447</v>
      </c>
      <c r="AD20">
        <v>437</v>
      </c>
      <c r="AE20">
        <v>407.75</v>
      </c>
      <c r="AF20">
        <v>388.25</v>
      </c>
      <c r="AG20">
        <v>591</v>
      </c>
      <c r="AH20">
        <v>998</v>
      </c>
      <c r="AI20">
        <v>827.5</v>
      </c>
      <c r="AJ20">
        <v>396.75</v>
      </c>
      <c r="AK20">
        <v>443</v>
      </c>
      <c r="AL20">
        <v>458</v>
      </c>
      <c r="AM20">
        <v>452.75</v>
      </c>
      <c r="AN20">
        <v>421.25</v>
      </c>
      <c r="AO20">
        <v>398</v>
      </c>
      <c r="AP20">
        <v>393.75</v>
      </c>
      <c r="AQ20">
        <v>594</v>
      </c>
      <c r="AR20">
        <v>998</v>
      </c>
      <c r="AS20">
        <v>822</v>
      </c>
      <c r="AT20">
        <v>333</v>
      </c>
      <c r="AU20">
        <v>357</v>
      </c>
      <c r="AV20">
        <v>408.75</v>
      </c>
      <c r="AW20">
        <v>424</v>
      </c>
      <c r="AX20">
        <v>400.25</v>
      </c>
      <c r="AY20">
        <v>401.5</v>
      </c>
      <c r="AZ20">
        <v>449.25</v>
      </c>
      <c r="BA20">
        <v>628.5</v>
      </c>
      <c r="BB20">
        <v>999</v>
      </c>
      <c r="BC20">
        <v>825.25</v>
      </c>
      <c r="BD20">
        <v>327</v>
      </c>
      <c r="BE20">
        <v>335.75</v>
      </c>
      <c r="BF20">
        <v>366.5</v>
      </c>
      <c r="BG20">
        <v>339.25</v>
      </c>
      <c r="BH20">
        <v>380</v>
      </c>
      <c r="BI20">
        <v>479.25</v>
      </c>
      <c r="BJ20">
        <v>523</v>
      </c>
      <c r="BK20">
        <v>641.75</v>
      </c>
      <c r="BL20">
        <v>997.5</v>
      </c>
      <c r="BM20">
        <v>832.25</v>
      </c>
      <c r="BN20">
        <v>337.75</v>
      </c>
      <c r="BO20">
        <v>323</v>
      </c>
      <c r="BP20">
        <v>322.5</v>
      </c>
      <c r="BQ20">
        <v>353</v>
      </c>
      <c r="BR20">
        <v>453.75</v>
      </c>
      <c r="BS20">
        <v>567.5</v>
      </c>
      <c r="BT20">
        <v>595.5</v>
      </c>
      <c r="BU20">
        <v>698.5</v>
      </c>
      <c r="BV20">
        <v>999</v>
      </c>
      <c r="BW20">
        <v>829.5</v>
      </c>
      <c r="BX20">
        <v>342.5</v>
      </c>
      <c r="BY20">
        <v>321.5</v>
      </c>
      <c r="BZ20">
        <v>316.5</v>
      </c>
      <c r="CA20">
        <v>411.75</v>
      </c>
      <c r="CB20">
        <v>539</v>
      </c>
      <c r="CC20">
        <v>648.25</v>
      </c>
      <c r="CD20">
        <v>676.25</v>
      </c>
      <c r="CE20">
        <v>762</v>
      </c>
      <c r="CF20">
        <v>1001.5</v>
      </c>
      <c r="CG20">
        <v>880.75</v>
      </c>
      <c r="CH20">
        <v>540</v>
      </c>
      <c r="CI20">
        <v>529.5</v>
      </c>
      <c r="CJ20">
        <v>556.75</v>
      </c>
      <c r="CK20">
        <v>602.25</v>
      </c>
      <c r="CL20">
        <v>697</v>
      </c>
      <c r="CM20">
        <v>765.75</v>
      </c>
      <c r="CN20">
        <v>774.5</v>
      </c>
      <c r="CO20">
        <v>835.25</v>
      </c>
      <c r="CP20">
        <v>1008.5</v>
      </c>
      <c r="CQ20">
        <v>1012</v>
      </c>
      <c r="CR20">
        <v>994.5</v>
      </c>
      <c r="CS20">
        <v>995.5</v>
      </c>
      <c r="CT20">
        <v>996</v>
      </c>
      <c r="CU20">
        <v>996.5</v>
      </c>
      <c r="CV20">
        <v>1001</v>
      </c>
      <c r="CW20">
        <v>1004.5</v>
      </c>
      <c r="CX20">
        <v>1004.5</v>
      </c>
      <c r="CY20">
        <v>1006.5</v>
      </c>
      <c r="CZ20">
        <v>1019</v>
      </c>
      <c r="DA20">
        <v>983.25</v>
      </c>
      <c r="DB20">
        <v>891.75</v>
      </c>
    </row>
    <row r="21" spans="5:108">
      <c r="F21" t="s">
        <v>13</v>
      </c>
      <c r="G21" t="s">
        <v>43</v>
      </c>
      <c r="H21">
        <v>910</v>
      </c>
      <c r="I21">
        <v>886</v>
      </c>
      <c r="J21">
        <v>867</v>
      </c>
      <c r="K21">
        <v>849.25</v>
      </c>
      <c r="L21">
        <v>876</v>
      </c>
      <c r="M21">
        <v>1011.5</v>
      </c>
      <c r="N21">
        <v>895</v>
      </c>
      <c r="O21">
        <v>609.75</v>
      </c>
      <c r="P21">
        <v>624.5</v>
      </c>
      <c r="Q21">
        <v>645</v>
      </c>
      <c r="R21">
        <v>619.75</v>
      </c>
      <c r="S21">
        <v>532</v>
      </c>
      <c r="T21">
        <v>448.75</v>
      </c>
      <c r="U21">
        <v>386.5</v>
      </c>
      <c r="V21">
        <v>508.25</v>
      </c>
      <c r="W21">
        <v>989</v>
      </c>
      <c r="X21">
        <v>896.25</v>
      </c>
      <c r="Y21">
        <v>640.25</v>
      </c>
      <c r="Z21">
        <v>670.75</v>
      </c>
      <c r="AA21">
        <v>652</v>
      </c>
      <c r="AB21">
        <v>624</v>
      </c>
      <c r="AC21">
        <v>584.25</v>
      </c>
      <c r="AD21">
        <v>508</v>
      </c>
      <c r="AE21">
        <v>418</v>
      </c>
      <c r="AF21">
        <v>514</v>
      </c>
      <c r="AG21">
        <v>988</v>
      </c>
      <c r="AH21">
        <v>887.5</v>
      </c>
      <c r="AI21">
        <v>609.5</v>
      </c>
      <c r="AJ21">
        <v>657.25</v>
      </c>
      <c r="AK21">
        <v>640.75</v>
      </c>
      <c r="AL21">
        <v>626.25</v>
      </c>
      <c r="AM21">
        <v>595</v>
      </c>
      <c r="AN21">
        <v>526.75</v>
      </c>
      <c r="AO21">
        <v>429</v>
      </c>
      <c r="AP21">
        <v>522.5</v>
      </c>
      <c r="AQ21">
        <v>990.5</v>
      </c>
      <c r="AR21">
        <v>875.5</v>
      </c>
      <c r="AS21">
        <v>531.25</v>
      </c>
      <c r="AT21">
        <v>558.25</v>
      </c>
      <c r="AU21">
        <v>584.25</v>
      </c>
      <c r="AV21">
        <v>599</v>
      </c>
      <c r="AW21">
        <v>560</v>
      </c>
      <c r="AX21">
        <v>504.5</v>
      </c>
      <c r="AY21">
        <v>434</v>
      </c>
      <c r="AZ21">
        <v>550</v>
      </c>
      <c r="BA21">
        <v>993.5</v>
      </c>
      <c r="BB21">
        <v>874.5</v>
      </c>
      <c r="BC21">
        <v>535</v>
      </c>
      <c r="BD21">
        <v>519</v>
      </c>
      <c r="BE21">
        <v>530.75</v>
      </c>
      <c r="BF21">
        <v>500.75</v>
      </c>
      <c r="BG21">
        <v>485.25</v>
      </c>
      <c r="BH21">
        <v>510.25</v>
      </c>
      <c r="BI21">
        <v>481.5</v>
      </c>
      <c r="BJ21">
        <v>578.25</v>
      </c>
      <c r="BK21">
        <v>993.5</v>
      </c>
      <c r="BL21">
        <v>886.5</v>
      </c>
      <c r="BM21">
        <v>535</v>
      </c>
      <c r="BN21">
        <v>497.25</v>
      </c>
      <c r="BO21">
        <v>500.25</v>
      </c>
      <c r="BP21">
        <v>502</v>
      </c>
      <c r="BQ21">
        <v>557</v>
      </c>
      <c r="BR21">
        <v>587</v>
      </c>
      <c r="BS21">
        <v>543.75</v>
      </c>
      <c r="BT21">
        <v>633.25</v>
      </c>
      <c r="BU21">
        <v>995</v>
      </c>
      <c r="BV21">
        <v>882</v>
      </c>
      <c r="BW21">
        <v>502</v>
      </c>
      <c r="BX21">
        <v>471.5</v>
      </c>
      <c r="BY21">
        <v>457.5</v>
      </c>
      <c r="BZ21">
        <v>519.5</v>
      </c>
      <c r="CA21">
        <v>621.75</v>
      </c>
      <c r="CB21">
        <v>659.5</v>
      </c>
      <c r="CC21">
        <v>612.25</v>
      </c>
      <c r="CD21">
        <v>691.75</v>
      </c>
      <c r="CE21">
        <v>996.5</v>
      </c>
      <c r="CF21">
        <v>903.25</v>
      </c>
      <c r="CG21">
        <v>600.75</v>
      </c>
      <c r="CH21">
        <v>587.25</v>
      </c>
      <c r="CI21">
        <v>587</v>
      </c>
      <c r="CJ21">
        <v>638.25</v>
      </c>
      <c r="CK21">
        <v>722.5</v>
      </c>
      <c r="CL21">
        <v>762.75</v>
      </c>
      <c r="CM21">
        <v>724.75</v>
      </c>
      <c r="CN21">
        <v>784</v>
      </c>
      <c r="CO21">
        <v>1003.5</v>
      </c>
      <c r="CP21">
        <v>1012.5</v>
      </c>
      <c r="CQ21">
        <v>995</v>
      </c>
      <c r="CR21">
        <v>996</v>
      </c>
      <c r="CS21">
        <v>995.5</v>
      </c>
      <c r="CT21">
        <v>997.5</v>
      </c>
      <c r="CU21">
        <v>1001.5</v>
      </c>
      <c r="CV21">
        <v>1004</v>
      </c>
      <c r="CW21">
        <v>1001.5</v>
      </c>
      <c r="CX21">
        <v>1003</v>
      </c>
      <c r="CY21">
        <v>1019</v>
      </c>
      <c r="CZ21">
        <v>8.25</v>
      </c>
      <c r="DA21">
        <v>0.5</v>
      </c>
      <c r="DB21">
        <v>0</v>
      </c>
    </row>
    <row r="22" spans="5:108">
      <c r="F22" t="s">
        <v>25</v>
      </c>
      <c r="G22" t="s">
        <v>44</v>
      </c>
      <c r="H22">
        <v>1.75</v>
      </c>
      <c r="I22">
        <v>3</v>
      </c>
      <c r="J22">
        <v>2.5</v>
      </c>
      <c r="K22">
        <v>-14.25</v>
      </c>
      <c r="L22">
        <v>0</v>
      </c>
      <c r="M22">
        <v>29.75</v>
      </c>
      <c r="N22">
        <v>-8.25</v>
      </c>
      <c r="O22">
        <v>3.25</v>
      </c>
      <c r="P22">
        <v>2</v>
      </c>
      <c r="Q22">
        <v>2.25</v>
      </c>
      <c r="R22">
        <v>16.25</v>
      </c>
      <c r="S22">
        <v>15</v>
      </c>
      <c r="T22">
        <v>14.75</v>
      </c>
      <c r="U22">
        <v>-49.75</v>
      </c>
      <c r="V22">
        <v>0</v>
      </c>
      <c r="W22">
        <v>26.75</v>
      </c>
      <c r="X22">
        <v>-5.75</v>
      </c>
      <c r="Y22">
        <v>7.25</v>
      </c>
      <c r="Z22">
        <v>1.25</v>
      </c>
      <c r="AA22">
        <v>-1.75</v>
      </c>
      <c r="AB22">
        <v>8.5</v>
      </c>
      <c r="AC22">
        <v>17.25</v>
      </c>
      <c r="AD22">
        <v>16</v>
      </c>
      <c r="AE22">
        <v>-53</v>
      </c>
      <c r="AF22">
        <v>0</v>
      </c>
      <c r="AG22">
        <v>28</v>
      </c>
      <c r="AH22">
        <v>-7.25</v>
      </c>
      <c r="AI22">
        <v>6.25</v>
      </c>
      <c r="AJ22">
        <v>-2.75</v>
      </c>
      <c r="AK22">
        <v>3</v>
      </c>
      <c r="AL22">
        <v>4.25</v>
      </c>
      <c r="AM22">
        <v>22.5</v>
      </c>
      <c r="AN22">
        <v>11.75</v>
      </c>
      <c r="AO22">
        <v>-62.5</v>
      </c>
      <c r="AP22">
        <v>0</v>
      </c>
      <c r="AQ22">
        <v>29</v>
      </c>
      <c r="AR22">
        <v>-1.75</v>
      </c>
      <c r="AS22">
        <v>2.25</v>
      </c>
      <c r="AT22">
        <v>-3.25</v>
      </c>
      <c r="AU22">
        <v>7.75</v>
      </c>
      <c r="AV22">
        <v>5</v>
      </c>
      <c r="AW22">
        <v>18</v>
      </c>
      <c r="AX22">
        <v>12</v>
      </c>
      <c r="AY22">
        <v>-63.75</v>
      </c>
      <c r="AZ22">
        <v>0</v>
      </c>
      <c r="BA22">
        <v>27</v>
      </c>
      <c r="BB22">
        <v>1.5</v>
      </c>
      <c r="BC22">
        <v>1.75</v>
      </c>
      <c r="BD22">
        <v>6.75</v>
      </c>
      <c r="BE22">
        <v>7.25</v>
      </c>
      <c r="BF22">
        <v>-1</v>
      </c>
      <c r="BG22">
        <v>13.75</v>
      </c>
      <c r="BH22">
        <v>4.5</v>
      </c>
      <c r="BI22">
        <v>-60.25</v>
      </c>
      <c r="BJ22">
        <v>0</v>
      </c>
      <c r="BK22">
        <v>30.25</v>
      </c>
      <c r="BL22">
        <v>0.5</v>
      </c>
      <c r="BM22">
        <v>3</v>
      </c>
      <c r="BN22">
        <v>2.5</v>
      </c>
      <c r="BO22">
        <v>7.75</v>
      </c>
      <c r="BP22">
        <v>-1.25</v>
      </c>
      <c r="BQ22">
        <v>16</v>
      </c>
      <c r="BR22">
        <v>17.25</v>
      </c>
      <c r="BS22">
        <v>-62</v>
      </c>
      <c r="BT22">
        <v>0</v>
      </c>
      <c r="BU22">
        <v>27.25</v>
      </c>
      <c r="BV22">
        <v>4</v>
      </c>
      <c r="BW22">
        <v>9.5</v>
      </c>
      <c r="BX22">
        <v>-7.75</v>
      </c>
      <c r="BY22">
        <v>8.75</v>
      </c>
      <c r="BZ22">
        <v>-5.25</v>
      </c>
      <c r="CA22">
        <v>12.75</v>
      </c>
      <c r="CB22">
        <v>13.75</v>
      </c>
      <c r="CC22">
        <v>-57.75</v>
      </c>
      <c r="CD22">
        <v>0</v>
      </c>
      <c r="CE22">
        <v>27.75</v>
      </c>
      <c r="CF22">
        <v>2.75</v>
      </c>
      <c r="CG22">
        <v>6.75</v>
      </c>
      <c r="CH22">
        <v>-0.25</v>
      </c>
      <c r="CI22">
        <v>3.75</v>
      </c>
      <c r="CJ22">
        <v>-10.75</v>
      </c>
      <c r="CK22">
        <v>7.75</v>
      </c>
      <c r="CL22">
        <v>15</v>
      </c>
      <c r="CM22">
        <v>-56.25</v>
      </c>
      <c r="CN22">
        <v>0</v>
      </c>
      <c r="CO22">
        <v>2</v>
      </c>
      <c r="CP22">
        <v>0</v>
      </c>
      <c r="CQ22">
        <v>1.5</v>
      </c>
      <c r="CR22">
        <v>-0.5</v>
      </c>
      <c r="CS22">
        <v>0.5</v>
      </c>
      <c r="CT22">
        <v>0</v>
      </c>
      <c r="CU22">
        <v>0</v>
      </c>
      <c r="CV22">
        <v>1.5</v>
      </c>
      <c r="CW22">
        <v>-5.5</v>
      </c>
      <c r="CX22">
        <v>0</v>
      </c>
      <c r="CY22">
        <v>43.25</v>
      </c>
      <c r="CZ22">
        <v>4.25</v>
      </c>
      <c r="DA22">
        <v>-5.5</v>
      </c>
      <c r="DB22">
        <v>-0.25</v>
      </c>
    </row>
    <row r="23" spans="5:108">
      <c r="F23" t="s">
        <v>28</v>
      </c>
      <c r="G23" t="s">
        <v>18</v>
      </c>
      <c r="H23">
        <v>2</v>
      </c>
      <c r="I23">
        <v>-2.25</v>
      </c>
      <c r="J23">
        <v>-41.25</v>
      </c>
      <c r="K23">
        <v>0</v>
      </c>
      <c r="L23">
        <v>146.5</v>
      </c>
      <c r="M23">
        <v>16.25</v>
      </c>
      <c r="N23">
        <v>-7</v>
      </c>
      <c r="O23">
        <v>-6.25</v>
      </c>
      <c r="P23">
        <v>5.75</v>
      </c>
      <c r="Q23">
        <v>10.75</v>
      </c>
      <c r="R23">
        <v>13</v>
      </c>
      <c r="S23">
        <v>-4.75</v>
      </c>
      <c r="T23">
        <v>-149</v>
      </c>
      <c r="U23">
        <v>0</v>
      </c>
      <c r="V23">
        <v>150.75</v>
      </c>
      <c r="W23">
        <v>2.75</v>
      </c>
      <c r="X23">
        <v>-1.5</v>
      </c>
      <c r="Y23">
        <v>0</v>
      </c>
      <c r="Z23">
        <v>-5</v>
      </c>
      <c r="AA23">
        <v>4</v>
      </c>
      <c r="AB23">
        <v>8.75</v>
      </c>
      <c r="AC23">
        <v>2.75</v>
      </c>
      <c r="AD23">
        <v>-149</v>
      </c>
      <c r="AE23">
        <v>0</v>
      </c>
      <c r="AF23">
        <v>159.5</v>
      </c>
      <c r="AG23">
        <v>-7.75</v>
      </c>
      <c r="AH23">
        <v>-6.5</v>
      </c>
      <c r="AI23">
        <v>0</v>
      </c>
      <c r="AJ23">
        <v>-1.75</v>
      </c>
      <c r="AK23">
        <v>14.25</v>
      </c>
      <c r="AL23">
        <v>-2</v>
      </c>
      <c r="AM23">
        <v>-3.25</v>
      </c>
      <c r="AN23">
        <v>-147</v>
      </c>
      <c r="AO23">
        <v>0</v>
      </c>
      <c r="AP23">
        <v>164</v>
      </c>
      <c r="AQ23">
        <v>9</v>
      </c>
      <c r="AR23">
        <v>-14.5</v>
      </c>
      <c r="AS23">
        <v>-10.25</v>
      </c>
      <c r="AT23">
        <v>-0.5</v>
      </c>
      <c r="AU23">
        <v>8.75</v>
      </c>
      <c r="AV23">
        <v>-20.5</v>
      </c>
      <c r="AW23">
        <v>3.25</v>
      </c>
      <c r="AX23">
        <v>-137</v>
      </c>
      <c r="AY23">
        <v>0</v>
      </c>
      <c r="AZ23">
        <v>163.25</v>
      </c>
      <c r="BA23">
        <v>13.5</v>
      </c>
      <c r="BB23">
        <v>-11.75</v>
      </c>
      <c r="BC23">
        <v>-1</v>
      </c>
      <c r="BD23">
        <v>-1.75</v>
      </c>
      <c r="BE23">
        <v>-19.5</v>
      </c>
      <c r="BF23">
        <v>-24.25</v>
      </c>
      <c r="BG23">
        <v>-4.5</v>
      </c>
      <c r="BH23">
        <v>-112.75</v>
      </c>
      <c r="BI23">
        <v>0</v>
      </c>
      <c r="BJ23">
        <v>159.75</v>
      </c>
      <c r="BK23">
        <v>12.25</v>
      </c>
      <c r="BL23">
        <v>1</v>
      </c>
      <c r="BM23">
        <v>1.5</v>
      </c>
      <c r="BN23">
        <v>-17.5</v>
      </c>
      <c r="BO23">
        <v>-30.25</v>
      </c>
      <c r="BP23">
        <v>-20.5</v>
      </c>
      <c r="BQ23">
        <v>2.5</v>
      </c>
      <c r="BR23">
        <v>-97.5</v>
      </c>
      <c r="BS23">
        <v>0</v>
      </c>
      <c r="BT23">
        <v>160.5</v>
      </c>
      <c r="BU23">
        <v>11.5</v>
      </c>
      <c r="BV23">
        <v>12</v>
      </c>
      <c r="BW23">
        <v>-23</v>
      </c>
      <c r="BX23">
        <v>-29.25</v>
      </c>
      <c r="BY23">
        <v>-32.5</v>
      </c>
      <c r="BZ23">
        <v>-17.75</v>
      </c>
      <c r="CA23">
        <v>-4.75</v>
      </c>
      <c r="CB23">
        <v>-73</v>
      </c>
      <c r="CC23">
        <v>0</v>
      </c>
      <c r="CD23">
        <v>116.25</v>
      </c>
      <c r="CE23">
        <v>2</v>
      </c>
      <c r="CF23">
        <v>3</v>
      </c>
      <c r="CG23">
        <v>-11.75</v>
      </c>
      <c r="CH23">
        <v>-21.75</v>
      </c>
      <c r="CI23">
        <v>-26.5</v>
      </c>
      <c r="CJ23">
        <v>-10.75</v>
      </c>
      <c r="CK23">
        <v>2.5</v>
      </c>
      <c r="CL23">
        <v>-58.25</v>
      </c>
      <c r="CM23">
        <v>0</v>
      </c>
      <c r="CN23">
        <v>7</v>
      </c>
      <c r="CO23">
        <v>0.5</v>
      </c>
      <c r="CP23">
        <v>-0.5</v>
      </c>
      <c r="CQ23">
        <v>-1</v>
      </c>
      <c r="CR23">
        <v>-0.5</v>
      </c>
      <c r="CS23">
        <v>-1</v>
      </c>
      <c r="CT23">
        <v>-0.5</v>
      </c>
      <c r="CU23">
        <v>1.5</v>
      </c>
      <c r="CV23">
        <v>-5.5</v>
      </c>
      <c r="CW23">
        <v>0</v>
      </c>
    </row>
    <row r="24" spans="5:108">
      <c r="E24" t="s">
        <v>30</v>
      </c>
      <c r="F24" t="s">
        <v>31</v>
      </c>
      <c r="G24" t="s">
        <v>32</v>
      </c>
      <c r="H24" t="s">
        <v>33</v>
      </c>
      <c r="I24">
        <v>0.23899999999999999</v>
      </c>
      <c r="J24" t="s">
        <v>35</v>
      </c>
    </row>
    <row r="26" spans="5:108">
      <c r="E26" t="s">
        <v>3</v>
      </c>
      <c r="F26" t="s">
        <v>4</v>
      </c>
      <c r="G26" t="s">
        <v>45</v>
      </c>
    </row>
    <row r="27" spans="5:108">
      <c r="E27" t="s">
        <v>6</v>
      </c>
      <c r="F27" t="s">
        <v>7</v>
      </c>
      <c r="G27" t="s">
        <v>8</v>
      </c>
      <c r="H27" t="s">
        <v>9</v>
      </c>
      <c r="I27" t="s">
        <v>10</v>
      </c>
      <c r="J27">
        <v>4449</v>
      </c>
    </row>
    <row r="28" spans="5:108">
      <c r="F28" t="s">
        <v>42</v>
      </c>
      <c r="G28" t="s">
        <v>46</v>
      </c>
      <c r="H28">
        <v>920.75</v>
      </c>
      <c r="I28">
        <v>919.75</v>
      </c>
      <c r="J28">
        <v>929.75</v>
      </c>
      <c r="K28">
        <v>921.5</v>
      </c>
      <c r="L28">
        <v>922.25</v>
      </c>
      <c r="M28">
        <v>915.75</v>
      </c>
      <c r="N28">
        <v>937.75</v>
      </c>
      <c r="O28">
        <v>1014.5</v>
      </c>
      <c r="P28">
        <v>951.5</v>
      </c>
      <c r="Q28">
        <v>764.75</v>
      </c>
      <c r="R28">
        <v>750</v>
      </c>
      <c r="S28">
        <v>723</v>
      </c>
      <c r="T28">
        <v>733.5</v>
      </c>
      <c r="U28">
        <v>737</v>
      </c>
      <c r="V28">
        <v>733.25</v>
      </c>
      <c r="W28">
        <v>733</v>
      </c>
      <c r="X28">
        <v>771</v>
      </c>
      <c r="Y28">
        <v>1001</v>
      </c>
      <c r="Z28">
        <v>963</v>
      </c>
      <c r="AA28">
        <v>813.25</v>
      </c>
      <c r="AB28">
        <v>806.25</v>
      </c>
      <c r="AC28">
        <v>784.25</v>
      </c>
      <c r="AD28">
        <v>776.75</v>
      </c>
      <c r="AE28">
        <v>777.5</v>
      </c>
      <c r="AF28">
        <v>801</v>
      </c>
      <c r="AG28">
        <v>799</v>
      </c>
      <c r="AH28">
        <v>828</v>
      </c>
      <c r="AI28">
        <v>1007</v>
      </c>
      <c r="AJ28">
        <v>975.5</v>
      </c>
      <c r="AK28">
        <v>852.25</v>
      </c>
      <c r="AL28">
        <v>861</v>
      </c>
      <c r="AM28">
        <v>868.25</v>
      </c>
      <c r="AN28">
        <v>837.25</v>
      </c>
      <c r="AO28">
        <v>820</v>
      </c>
      <c r="AP28">
        <v>853.25</v>
      </c>
      <c r="AQ28">
        <v>845</v>
      </c>
      <c r="AR28">
        <v>859.25</v>
      </c>
      <c r="AS28">
        <v>1008</v>
      </c>
      <c r="AT28">
        <v>985.75</v>
      </c>
      <c r="AU28">
        <v>900.75</v>
      </c>
      <c r="AV28">
        <v>901.5</v>
      </c>
      <c r="AW28">
        <v>897.25</v>
      </c>
      <c r="AX28">
        <v>870</v>
      </c>
      <c r="AY28">
        <v>829.75</v>
      </c>
      <c r="AZ28">
        <v>852.75</v>
      </c>
      <c r="BA28">
        <v>836.25</v>
      </c>
      <c r="BB28">
        <v>839.75</v>
      </c>
      <c r="BC28">
        <v>1007.5</v>
      </c>
      <c r="BD28">
        <v>990</v>
      </c>
      <c r="BE28">
        <v>914.5</v>
      </c>
      <c r="BF28">
        <v>915</v>
      </c>
      <c r="BG28">
        <v>919.25</v>
      </c>
      <c r="BH28">
        <v>902</v>
      </c>
      <c r="BI28">
        <v>869.5</v>
      </c>
      <c r="BJ28">
        <v>874.25</v>
      </c>
      <c r="BK28">
        <v>859.75</v>
      </c>
      <c r="BL28">
        <v>855</v>
      </c>
      <c r="BM28">
        <v>1009.5</v>
      </c>
      <c r="BN28">
        <v>989.5</v>
      </c>
      <c r="BO28">
        <v>922.25</v>
      </c>
      <c r="BP28">
        <v>930.5</v>
      </c>
      <c r="BQ28">
        <v>923</v>
      </c>
      <c r="BR28">
        <v>896</v>
      </c>
      <c r="BS28">
        <v>901</v>
      </c>
      <c r="BT28">
        <v>885.5</v>
      </c>
      <c r="BU28">
        <v>865</v>
      </c>
      <c r="BV28">
        <v>866.25</v>
      </c>
      <c r="BW28">
        <v>1009.5</v>
      </c>
      <c r="BX28">
        <v>992</v>
      </c>
      <c r="BY28">
        <v>934</v>
      </c>
      <c r="BZ28">
        <v>945.25</v>
      </c>
      <c r="CA28">
        <v>931</v>
      </c>
      <c r="CB28">
        <v>902.75</v>
      </c>
      <c r="CC28">
        <v>913</v>
      </c>
      <c r="CD28">
        <v>894</v>
      </c>
      <c r="CE28">
        <v>898</v>
      </c>
      <c r="CF28">
        <v>888.5</v>
      </c>
      <c r="CG28">
        <v>1012</v>
      </c>
      <c r="CH28">
        <v>998</v>
      </c>
      <c r="CI28">
        <v>937.75</v>
      </c>
      <c r="CJ28">
        <v>944.25</v>
      </c>
      <c r="CK28">
        <v>934.75</v>
      </c>
      <c r="CL28">
        <v>931.5</v>
      </c>
      <c r="CM28">
        <v>941.25</v>
      </c>
      <c r="CN28">
        <v>926.25</v>
      </c>
      <c r="CO28">
        <v>931.5</v>
      </c>
      <c r="CP28">
        <v>929.5</v>
      </c>
      <c r="CQ28">
        <v>1014</v>
      </c>
      <c r="CR28">
        <v>1018.5</v>
      </c>
      <c r="CS28">
        <v>1014</v>
      </c>
      <c r="CT28">
        <v>1014</v>
      </c>
      <c r="CU28">
        <v>1014</v>
      </c>
      <c r="CV28">
        <v>1015</v>
      </c>
      <c r="CW28">
        <v>1015</v>
      </c>
      <c r="CX28">
        <v>1016</v>
      </c>
      <c r="CY28">
        <v>1014.5</v>
      </c>
      <c r="CZ28">
        <v>1015</v>
      </c>
      <c r="DA28">
        <v>1020</v>
      </c>
      <c r="DB28">
        <v>975.75</v>
      </c>
      <c r="DD28">
        <f t="shared" ref="DD28" si="1">MAX(H28:DB32)</f>
        <v>1020</v>
      </c>
    </row>
    <row r="29" spans="5:108">
      <c r="F29" t="s">
        <v>48</v>
      </c>
      <c r="G29" t="s">
        <v>48</v>
      </c>
      <c r="H29">
        <v>869.5</v>
      </c>
      <c r="I29">
        <v>882.25</v>
      </c>
      <c r="J29">
        <v>876</v>
      </c>
      <c r="K29">
        <v>897.5</v>
      </c>
      <c r="L29">
        <v>918.25</v>
      </c>
      <c r="M29">
        <v>951</v>
      </c>
      <c r="N29">
        <v>1015.5</v>
      </c>
      <c r="O29">
        <v>848</v>
      </c>
      <c r="P29">
        <v>409.75</v>
      </c>
      <c r="Q29">
        <v>413.75</v>
      </c>
      <c r="R29">
        <v>422</v>
      </c>
      <c r="S29">
        <v>468.75</v>
      </c>
      <c r="T29">
        <v>528.25</v>
      </c>
      <c r="U29">
        <v>597</v>
      </c>
      <c r="V29">
        <v>685</v>
      </c>
      <c r="W29">
        <v>774.5</v>
      </c>
      <c r="X29">
        <v>1002</v>
      </c>
      <c r="Y29">
        <v>836.5</v>
      </c>
      <c r="Z29">
        <v>363</v>
      </c>
      <c r="AA29">
        <v>395</v>
      </c>
      <c r="AB29">
        <v>395.25</v>
      </c>
      <c r="AC29">
        <v>437.25</v>
      </c>
      <c r="AD29">
        <v>511</v>
      </c>
      <c r="AE29">
        <v>593</v>
      </c>
      <c r="AF29">
        <v>668.75</v>
      </c>
      <c r="AG29">
        <v>776.75</v>
      </c>
      <c r="AH29">
        <v>1005.5</v>
      </c>
      <c r="AI29">
        <v>840.5</v>
      </c>
      <c r="AJ29">
        <v>384.5</v>
      </c>
      <c r="AK29">
        <v>424.75</v>
      </c>
      <c r="AL29">
        <v>401.5</v>
      </c>
      <c r="AM29">
        <v>386.25</v>
      </c>
      <c r="AN29">
        <v>427.25</v>
      </c>
      <c r="AO29">
        <v>515.5</v>
      </c>
      <c r="AP29">
        <v>601</v>
      </c>
      <c r="AQ29">
        <v>739.25</v>
      </c>
      <c r="AR29">
        <v>1003</v>
      </c>
      <c r="AS29">
        <v>843</v>
      </c>
      <c r="AT29">
        <v>416.5</v>
      </c>
      <c r="AU29">
        <v>446.5</v>
      </c>
      <c r="AV29">
        <v>445</v>
      </c>
      <c r="AW29">
        <v>416.75</v>
      </c>
      <c r="AX29">
        <v>350.75</v>
      </c>
      <c r="AY29">
        <v>397</v>
      </c>
      <c r="AZ29">
        <v>473.75</v>
      </c>
      <c r="BA29">
        <v>647.25</v>
      </c>
      <c r="BB29">
        <v>998.5</v>
      </c>
      <c r="BC29">
        <v>856.75</v>
      </c>
      <c r="BD29">
        <v>442</v>
      </c>
      <c r="BE29">
        <v>447</v>
      </c>
      <c r="BF29">
        <v>454.5</v>
      </c>
      <c r="BG29">
        <v>421.25</v>
      </c>
      <c r="BH29">
        <v>352.5</v>
      </c>
      <c r="BI29">
        <v>328.25</v>
      </c>
      <c r="BJ29">
        <v>361</v>
      </c>
      <c r="BK29">
        <v>574.5</v>
      </c>
      <c r="BL29">
        <v>996.5</v>
      </c>
      <c r="BM29">
        <v>855.5</v>
      </c>
      <c r="BN29">
        <v>424</v>
      </c>
      <c r="BO29">
        <v>450.75</v>
      </c>
      <c r="BP29">
        <v>453.75</v>
      </c>
      <c r="BQ29">
        <v>385</v>
      </c>
      <c r="BR29">
        <v>356.5</v>
      </c>
      <c r="BS29">
        <v>323</v>
      </c>
      <c r="BT29">
        <v>301.5</v>
      </c>
      <c r="BU29">
        <v>535.75</v>
      </c>
      <c r="BV29">
        <v>995.5</v>
      </c>
      <c r="BW29">
        <v>839.25</v>
      </c>
      <c r="BX29">
        <v>396</v>
      </c>
      <c r="BY29">
        <v>435.5</v>
      </c>
      <c r="BZ29">
        <v>420.5</v>
      </c>
      <c r="CA29">
        <v>333.25</v>
      </c>
      <c r="CB29">
        <v>318.75</v>
      </c>
      <c r="CC29">
        <v>324.75</v>
      </c>
      <c r="CD29">
        <v>332.25</v>
      </c>
      <c r="CE29">
        <v>535.25</v>
      </c>
      <c r="CF29">
        <v>994.5</v>
      </c>
      <c r="CG29">
        <v>883.75</v>
      </c>
      <c r="CH29">
        <v>559.75</v>
      </c>
      <c r="CI29">
        <v>558.75</v>
      </c>
      <c r="CJ29">
        <v>528.5</v>
      </c>
      <c r="CK29">
        <v>500</v>
      </c>
      <c r="CL29">
        <v>501.25</v>
      </c>
      <c r="CM29">
        <v>511.25</v>
      </c>
      <c r="CN29">
        <v>511.5</v>
      </c>
      <c r="CO29">
        <v>653.25</v>
      </c>
      <c r="CP29">
        <v>1000</v>
      </c>
      <c r="CQ29">
        <v>1011</v>
      </c>
      <c r="CR29">
        <v>988.5</v>
      </c>
      <c r="CS29">
        <v>989</v>
      </c>
      <c r="CT29">
        <v>987</v>
      </c>
      <c r="CU29">
        <v>986</v>
      </c>
      <c r="CV29">
        <v>988.5</v>
      </c>
      <c r="CW29">
        <v>992</v>
      </c>
      <c r="CX29">
        <v>990</v>
      </c>
      <c r="CY29">
        <v>997</v>
      </c>
      <c r="CZ29">
        <v>1019</v>
      </c>
      <c r="DA29">
        <v>964.75</v>
      </c>
      <c r="DB29">
        <v>820</v>
      </c>
    </row>
    <row r="30" spans="5:108">
      <c r="F30" t="s">
        <v>49</v>
      </c>
      <c r="G30" t="s">
        <v>50</v>
      </c>
      <c r="H30">
        <v>847</v>
      </c>
      <c r="I30">
        <v>848.75</v>
      </c>
      <c r="J30">
        <v>869.75</v>
      </c>
      <c r="K30">
        <v>889</v>
      </c>
      <c r="L30">
        <v>929.5</v>
      </c>
      <c r="M30">
        <v>1014</v>
      </c>
      <c r="N30">
        <v>839.25</v>
      </c>
      <c r="O30">
        <v>370.5</v>
      </c>
      <c r="P30">
        <v>387</v>
      </c>
      <c r="Q30">
        <v>394.25</v>
      </c>
      <c r="R30">
        <v>402.5</v>
      </c>
      <c r="S30">
        <v>464.75</v>
      </c>
      <c r="T30">
        <v>529.5</v>
      </c>
      <c r="U30">
        <v>606.5</v>
      </c>
      <c r="V30">
        <v>714.25</v>
      </c>
      <c r="W30">
        <v>998.5</v>
      </c>
      <c r="X30">
        <v>857</v>
      </c>
      <c r="Y30">
        <v>407</v>
      </c>
      <c r="Z30">
        <v>457</v>
      </c>
      <c r="AA30">
        <v>474</v>
      </c>
      <c r="AB30">
        <v>477</v>
      </c>
      <c r="AC30">
        <v>495.5</v>
      </c>
      <c r="AD30">
        <v>561.5</v>
      </c>
      <c r="AE30">
        <v>629.75</v>
      </c>
      <c r="AF30">
        <v>746</v>
      </c>
      <c r="AG30">
        <v>1003.5</v>
      </c>
      <c r="AH30">
        <v>878.25</v>
      </c>
      <c r="AI30">
        <v>493.5</v>
      </c>
      <c r="AJ30">
        <v>557.25</v>
      </c>
      <c r="AK30">
        <v>569.75</v>
      </c>
      <c r="AL30">
        <v>533</v>
      </c>
      <c r="AM30">
        <v>502</v>
      </c>
      <c r="AN30">
        <v>589.25</v>
      </c>
      <c r="AO30">
        <v>662.75</v>
      </c>
      <c r="AP30">
        <v>756.75</v>
      </c>
      <c r="AQ30">
        <v>1003</v>
      </c>
      <c r="AR30">
        <v>896.25</v>
      </c>
      <c r="AS30">
        <v>582.5</v>
      </c>
      <c r="AT30">
        <v>608</v>
      </c>
      <c r="AU30">
        <v>615</v>
      </c>
      <c r="AV30">
        <v>584.25</v>
      </c>
      <c r="AW30">
        <v>491.25</v>
      </c>
      <c r="AX30">
        <v>521.75</v>
      </c>
      <c r="AY30">
        <v>563.5</v>
      </c>
      <c r="AZ30">
        <v>680.25</v>
      </c>
      <c r="BA30">
        <v>1000</v>
      </c>
      <c r="BB30">
        <v>915.75</v>
      </c>
      <c r="BC30">
        <v>643</v>
      </c>
      <c r="BD30">
        <v>637.75</v>
      </c>
      <c r="BE30">
        <v>633.5</v>
      </c>
      <c r="BF30">
        <v>598</v>
      </c>
      <c r="BG30">
        <v>517</v>
      </c>
      <c r="BH30">
        <v>500.75</v>
      </c>
      <c r="BI30">
        <v>489.5</v>
      </c>
      <c r="BJ30">
        <v>603.75</v>
      </c>
      <c r="BK30">
        <v>996</v>
      </c>
      <c r="BL30">
        <v>907</v>
      </c>
      <c r="BM30">
        <v>630.75</v>
      </c>
      <c r="BN30">
        <v>659</v>
      </c>
      <c r="BO30">
        <v>647.5</v>
      </c>
      <c r="BP30">
        <v>567.5</v>
      </c>
      <c r="BQ30">
        <v>523.25</v>
      </c>
      <c r="BR30">
        <v>493</v>
      </c>
      <c r="BS30">
        <v>449</v>
      </c>
      <c r="BT30">
        <v>582.25</v>
      </c>
      <c r="BU30">
        <v>995.5</v>
      </c>
      <c r="BV30">
        <v>892.75</v>
      </c>
      <c r="BW30">
        <v>616.75</v>
      </c>
      <c r="BX30">
        <v>663</v>
      </c>
      <c r="BY30">
        <v>642.75</v>
      </c>
      <c r="BZ30">
        <v>544.5</v>
      </c>
      <c r="CA30">
        <v>524.25</v>
      </c>
      <c r="CB30">
        <v>514</v>
      </c>
      <c r="CC30">
        <v>484.25</v>
      </c>
      <c r="CD30">
        <v>594.5</v>
      </c>
      <c r="CE30">
        <v>995.5</v>
      </c>
      <c r="CF30">
        <v>924</v>
      </c>
      <c r="CG30">
        <v>700.75</v>
      </c>
      <c r="CH30">
        <v>713.25</v>
      </c>
      <c r="CI30">
        <v>686</v>
      </c>
      <c r="CJ30">
        <v>641.5</v>
      </c>
      <c r="CK30">
        <v>647.5</v>
      </c>
      <c r="CL30">
        <v>660.5</v>
      </c>
      <c r="CM30">
        <v>643</v>
      </c>
      <c r="CN30">
        <v>704</v>
      </c>
      <c r="CO30">
        <v>1000.5</v>
      </c>
      <c r="CP30">
        <v>1013.5</v>
      </c>
      <c r="CQ30">
        <v>998.5</v>
      </c>
      <c r="CR30">
        <v>998</v>
      </c>
      <c r="CS30">
        <v>997.5</v>
      </c>
      <c r="CT30">
        <v>996.5</v>
      </c>
      <c r="CU30">
        <v>995.5</v>
      </c>
      <c r="CV30">
        <v>999</v>
      </c>
      <c r="CW30">
        <v>997.5</v>
      </c>
      <c r="CX30">
        <v>1002</v>
      </c>
      <c r="CY30">
        <v>1019</v>
      </c>
      <c r="CZ30">
        <v>20.5</v>
      </c>
      <c r="DA30">
        <v>5.25</v>
      </c>
      <c r="DB30">
        <v>-0.25</v>
      </c>
    </row>
    <row r="31" spans="5:108">
      <c r="F31" t="s">
        <v>23</v>
      </c>
      <c r="G31" t="s">
        <v>22</v>
      </c>
      <c r="H31">
        <v>0</v>
      </c>
      <c r="I31">
        <v>1.75</v>
      </c>
      <c r="J31">
        <v>3.25</v>
      </c>
      <c r="K31">
        <v>-23.25</v>
      </c>
      <c r="L31">
        <v>0</v>
      </c>
      <c r="M31">
        <v>56</v>
      </c>
      <c r="N31">
        <v>5.75</v>
      </c>
      <c r="O31">
        <v>7</v>
      </c>
      <c r="P31">
        <v>8.5</v>
      </c>
      <c r="Q31">
        <v>-5</v>
      </c>
      <c r="R31">
        <v>-3</v>
      </c>
      <c r="S31">
        <v>5.75</v>
      </c>
      <c r="T31">
        <v>1.5</v>
      </c>
      <c r="U31">
        <v>-55</v>
      </c>
      <c r="V31">
        <v>0</v>
      </c>
      <c r="W31">
        <v>48.5</v>
      </c>
      <c r="X31">
        <v>7.25</v>
      </c>
      <c r="Y31">
        <v>7.75</v>
      </c>
      <c r="Z31">
        <v>3.75</v>
      </c>
      <c r="AA31">
        <v>7.25</v>
      </c>
      <c r="AB31">
        <v>2.5</v>
      </c>
      <c r="AC31">
        <v>-7</v>
      </c>
      <c r="AD31">
        <v>10</v>
      </c>
      <c r="AE31">
        <v>-54.5</v>
      </c>
      <c r="AF31">
        <v>0</v>
      </c>
      <c r="AG31">
        <v>38</v>
      </c>
      <c r="AH31">
        <v>8.25</v>
      </c>
      <c r="AI31">
        <v>4</v>
      </c>
      <c r="AJ31">
        <v>-7.75</v>
      </c>
      <c r="AK31">
        <v>10.25</v>
      </c>
      <c r="AL31">
        <v>-1.5</v>
      </c>
      <c r="AM31">
        <v>-7.75</v>
      </c>
      <c r="AN31">
        <v>9.5</v>
      </c>
      <c r="AO31">
        <v>-43.25</v>
      </c>
      <c r="AP31">
        <v>0</v>
      </c>
      <c r="AQ31">
        <v>28.25</v>
      </c>
      <c r="AR31">
        <v>4.25</v>
      </c>
      <c r="AS31">
        <v>5</v>
      </c>
      <c r="AT31">
        <v>-8.75</v>
      </c>
      <c r="AU31">
        <v>17.5</v>
      </c>
      <c r="AV31">
        <v>-0.25</v>
      </c>
      <c r="AW31">
        <v>-5.75</v>
      </c>
      <c r="AX31">
        <v>19.25</v>
      </c>
      <c r="AY31">
        <v>-46.25</v>
      </c>
      <c r="AZ31">
        <v>0</v>
      </c>
      <c r="BA31">
        <v>26</v>
      </c>
      <c r="BB31">
        <v>-4.5</v>
      </c>
      <c r="BC31">
        <v>6.5</v>
      </c>
      <c r="BD31">
        <v>-10.75</v>
      </c>
      <c r="BE31">
        <v>10</v>
      </c>
      <c r="BF31">
        <v>5</v>
      </c>
      <c r="BG31">
        <v>-1.75</v>
      </c>
      <c r="BH31">
        <v>26.75</v>
      </c>
      <c r="BI31">
        <v>-47</v>
      </c>
      <c r="BJ31">
        <v>0</v>
      </c>
      <c r="BK31">
        <v>26.5</v>
      </c>
      <c r="BL31">
        <v>-6.25</v>
      </c>
      <c r="BM31">
        <v>3</v>
      </c>
      <c r="BN31">
        <v>6.5</v>
      </c>
      <c r="BO31">
        <v>2</v>
      </c>
      <c r="BP31">
        <v>-1.5</v>
      </c>
      <c r="BQ31">
        <v>10</v>
      </c>
      <c r="BR31">
        <v>4</v>
      </c>
      <c r="BS31">
        <v>-39.25</v>
      </c>
      <c r="BT31">
        <v>0</v>
      </c>
      <c r="BU31">
        <v>23.5</v>
      </c>
      <c r="BV31">
        <v>0.5</v>
      </c>
      <c r="BW31">
        <v>2.25</v>
      </c>
      <c r="BX31">
        <v>11.5</v>
      </c>
      <c r="BY31">
        <v>-5.75</v>
      </c>
      <c r="BZ31">
        <v>-2</v>
      </c>
      <c r="CA31">
        <v>2.5</v>
      </c>
      <c r="CB31">
        <v>0.5</v>
      </c>
      <c r="CC31">
        <v>-40.5</v>
      </c>
      <c r="CD31">
        <v>0</v>
      </c>
      <c r="CE31">
        <v>19</v>
      </c>
      <c r="CF31">
        <v>-2.25</v>
      </c>
      <c r="CG31">
        <v>5.75</v>
      </c>
      <c r="CH31">
        <v>-11.25</v>
      </c>
      <c r="CI31">
        <v>-1.5</v>
      </c>
      <c r="CJ31">
        <v>4.25</v>
      </c>
      <c r="CK31">
        <v>3.75</v>
      </c>
      <c r="CL31">
        <v>3</v>
      </c>
      <c r="CM31">
        <v>-27</v>
      </c>
      <c r="CN31">
        <v>0</v>
      </c>
      <c r="CO31">
        <v>1.5</v>
      </c>
      <c r="CP31">
        <v>0</v>
      </c>
      <c r="CQ31">
        <v>0</v>
      </c>
      <c r="CR31">
        <v>0</v>
      </c>
      <c r="CS31">
        <v>-1</v>
      </c>
      <c r="CT31">
        <v>0</v>
      </c>
      <c r="CU31">
        <v>0</v>
      </c>
      <c r="CV31">
        <v>0.5</v>
      </c>
      <c r="CW31">
        <v>-1</v>
      </c>
      <c r="CX31">
        <v>0</v>
      </c>
      <c r="CY31">
        <v>36.25</v>
      </c>
      <c r="CZ31">
        <v>3</v>
      </c>
      <c r="DA31">
        <v>-1.5</v>
      </c>
      <c r="DB31">
        <v>-2.5</v>
      </c>
    </row>
    <row r="32" spans="5:108">
      <c r="F32" t="s">
        <v>22</v>
      </c>
      <c r="G32" t="s">
        <v>20</v>
      </c>
      <c r="H32">
        <v>-5</v>
      </c>
      <c r="I32">
        <v>-3.25</v>
      </c>
      <c r="J32">
        <v>-20.5</v>
      </c>
      <c r="K32">
        <v>0</v>
      </c>
      <c r="L32">
        <v>144.5</v>
      </c>
      <c r="M32">
        <v>6.75</v>
      </c>
      <c r="N32">
        <v>-1.25</v>
      </c>
      <c r="O32">
        <v>-2.5</v>
      </c>
      <c r="P32">
        <v>-12.25</v>
      </c>
      <c r="Q32">
        <v>-23.75</v>
      </c>
      <c r="R32">
        <v>-17</v>
      </c>
      <c r="S32">
        <v>-17.5</v>
      </c>
      <c r="T32">
        <v>-60.5</v>
      </c>
      <c r="U32">
        <v>0</v>
      </c>
      <c r="V32">
        <v>155</v>
      </c>
      <c r="W32">
        <v>11</v>
      </c>
      <c r="X32">
        <v>-3.5</v>
      </c>
      <c r="Y32">
        <v>0.75</v>
      </c>
      <c r="Z32">
        <v>-11.25</v>
      </c>
      <c r="AA32">
        <v>-12.5</v>
      </c>
      <c r="AB32">
        <v>-25</v>
      </c>
      <c r="AC32">
        <v>-9.25</v>
      </c>
      <c r="AD32">
        <v>-76.75</v>
      </c>
      <c r="AE32">
        <v>0</v>
      </c>
      <c r="AF32">
        <v>152</v>
      </c>
      <c r="AG32">
        <v>5</v>
      </c>
      <c r="AH32">
        <v>3.75</v>
      </c>
      <c r="AI32">
        <v>1</v>
      </c>
      <c r="AJ32">
        <v>-5.75</v>
      </c>
      <c r="AK32">
        <v>-12.25</v>
      </c>
      <c r="AL32">
        <v>-27</v>
      </c>
      <c r="AM32">
        <v>-15</v>
      </c>
      <c r="AN32">
        <v>-88.75</v>
      </c>
      <c r="AO32">
        <v>0</v>
      </c>
      <c r="AP32">
        <v>149</v>
      </c>
      <c r="AQ32">
        <v>-1.5</v>
      </c>
      <c r="AR32">
        <v>-2.5</v>
      </c>
      <c r="AS32">
        <v>-6.5</v>
      </c>
      <c r="AT32">
        <v>14.25</v>
      </c>
      <c r="AU32">
        <v>9.25</v>
      </c>
      <c r="AV32">
        <v>-21.5</v>
      </c>
      <c r="AW32">
        <v>-9.25</v>
      </c>
      <c r="AX32">
        <v>-119.75</v>
      </c>
      <c r="AY32">
        <v>0</v>
      </c>
      <c r="AZ32">
        <v>137.25</v>
      </c>
      <c r="BA32">
        <v>4</v>
      </c>
      <c r="BB32">
        <v>2.5</v>
      </c>
      <c r="BC32">
        <v>-8</v>
      </c>
      <c r="BD32">
        <v>14.25</v>
      </c>
      <c r="BE32">
        <v>18.5</v>
      </c>
      <c r="BF32">
        <v>-0.75</v>
      </c>
      <c r="BG32">
        <v>-2</v>
      </c>
      <c r="BH32">
        <v>-152.5</v>
      </c>
      <c r="BI32">
        <v>0</v>
      </c>
      <c r="BJ32">
        <v>138.5</v>
      </c>
      <c r="BK32">
        <v>9</v>
      </c>
      <c r="BL32">
        <v>-7.25</v>
      </c>
      <c r="BM32">
        <v>9.25</v>
      </c>
      <c r="BN32">
        <v>13</v>
      </c>
      <c r="BO32">
        <v>0.5</v>
      </c>
      <c r="BP32">
        <v>17.5</v>
      </c>
      <c r="BQ32">
        <v>-9</v>
      </c>
      <c r="BR32">
        <v>-164.75</v>
      </c>
      <c r="BS32">
        <v>0</v>
      </c>
      <c r="BT32">
        <v>151.75</v>
      </c>
      <c r="BU32">
        <v>3.5</v>
      </c>
      <c r="BV32">
        <v>-9</v>
      </c>
      <c r="BW32">
        <v>21</v>
      </c>
      <c r="BX32">
        <v>10.75</v>
      </c>
      <c r="BY32">
        <v>-5.75</v>
      </c>
      <c r="BZ32">
        <v>1.75</v>
      </c>
      <c r="CA32">
        <v>-3.25</v>
      </c>
      <c r="CB32">
        <v>-170.25</v>
      </c>
      <c r="CC32">
        <v>0</v>
      </c>
      <c r="CD32">
        <v>114.25</v>
      </c>
      <c r="CE32">
        <v>0.25</v>
      </c>
      <c r="CF32">
        <v>9.25</v>
      </c>
      <c r="CG32">
        <v>-4.5</v>
      </c>
      <c r="CH32">
        <v>4</v>
      </c>
      <c r="CI32">
        <v>0.25</v>
      </c>
      <c r="CJ32">
        <v>3.25</v>
      </c>
      <c r="CK32">
        <v>3</v>
      </c>
      <c r="CL32">
        <v>-122.75</v>
      </c>
      <c r="CM32">
        <v>0</v>
      </c>
      <c r="CN32">
        <v>7</v>
      </c>
      <c r="CO32">
        <v>0.5</v>
      </c>
      <c r="CP32">
        <v>-1</v>
      </c>
      <c r="CQ32">
        <v>1</v>
      </c>
      <c r="CR32">
        <v>0</v>
      </c>
      <c r="CS32">
        <v>-1.5</v>
      </c>
      <c r="CT32">
        <v>0</v>
      </c>
      <c r="CU32">
        <v>1</v>
      </c>
      <c r="CV32">
        <v>-7</v>
      </c>
      <c r="CW32">
        <v>0</v>
      </c>
    </row>
    <row r="33" spans="5:108">
      <c r="E33" t="s">
        <v>30</v>
      </c>
      <c r="F33" t="s">
        <v>31</v>
      </c>
      <c r="G33" t="s">
        <v>32</v>
      </c>
      <c r="H33" t="s">
        <v>33</v>
      </c>
      <c r="I33">
        <v>0.23300000000000001</v>
      </c>
      <c r="J33" t="s">
        <v>35</v>
      </c>
    </row>
    <row r="35" spans="5:108">
      <c r="E35" t="s">
        <v>3</v>
      </c>
      <c r="F35" t="s">
        <v>4</v>
      </c>
      <c r="G35" t="s">
        <v>51</v>
      </c>
    </row>
    <row r="36" spans="5:108">
      <c r="E36" t="s">
        <v>6</v>
      </c>
      <c r="F36" t="s">
        <v>7</v>
      </c>
      <c r="G36" t="s">
        <v>8</v>
      </c>
      <c r="H36" t="s">
        <v>9</v>
      </c>
      <c r="I36" t="s">
        <v>10</v>
      </c>
      <c r="J36">
        <v>4449</v>
      </c>
    </row>
    <row r="37" spans="5:108">
      <c r="F37" t="s">
        <v>52</v>
      </c>
      <c r="G37" t="s">
        <v>53</v>
      </c>
      <c r="H37">
        <v>988</v>
      </c>
      <c r="I37">
        <v>986.5</v>
      </c>
      <c r="J37">
        <v>988.5</v>
      </c>
      <c r="K37">
        <v>987.5</v>
      </c>
      <c r="L37">
        <v>984.25</v>
      </c>
      <c r="M37">
        <v>986.75</v>
      </c>
      <c r="N37">
        <v>992</v>
      </c>
      <c r="O37">
        <v>1019</v>
      </c>
      <c r="P37">
        <v>973.75</v>
      </c>
      <c r="Q37">
        <v>879</v>
      </c>
      <c r="R37">
        <v>895.75</v>
      </c>
      <c r="S37">
        <v>908.25</v>
      </c>
      <c r="T37">
        <v>917.5</v>
      </c>
      <c r="U37">
        <v>913</v>
      </c>
      <c r="V37">
        <v>920</v>
      </c>
      <c r="W37">
        <v>935.25</v>
      </c>
      <c r="X37">
        <v>951</v>
      </c>
      <c r="Y37">
        <v>1015.5</v>
      </c>
      <c r="Z37">
        <v>963</v>
      </c>
      <c r="AA37">
        <v>863.5</v>
      </c>
      <c r="AB37">
        <v>887.5</v>
      </c>
      <c r="AC37">
        <v>903.25</v>
      </c>
      <c r="AD37">
        <v>898</v>
      </c>
      <c r="AE37">
        <v>904.25</v>
      </c>
      <c r="AF37">
        <v>943.25</v>
      </c>
      <c r="AG37">
        <v>938.5</v>
      </c>
      <c r="AH37">
        <v>944</v>
      </c>
      <c r="AI37">
        <v>1016</v>
      </c>
      <c r="AJ37">
        <v>958.5</v>
      </c>
      <c r="AK37">
        <v>831</v>
      </c>
      <c r="AL37">
        <v>871.5</v>
      </c>
      <c r="AM37">
        <v>890.25</v>
      </c>
      <c r="AN37">
        <v>896.25</v>
      </c>
      <c r="AO37">
        <v>918.5</v>
      </c>
      <c r="AP37">
        <v>920.75</v>
      </c>
      <c r="AQ37">
        <v>925</v>
      </c>
      <c r="AR37">
        <v>937.5</v>
      </c>
      <c r="AS37">
        <v>1016</v>
      </c>
      <c r="AT37">
        <v>948.25</v>
      </c>
      <c r="AU37">
        <v>808.25</v>
      </c>
      <c r="AV37">
        <v>871.5</v>
      </c>
      <c r="AW37">
        <v>847.25</v>
      </c>
      <c r="AX37">
        <v>864.25</v>
      </c>
      <c r="AY37">
        <v>909.75</v>
      </c>
      <c r="AZ37">
        <v>901.25</v>
      </c>
      <c r="BA37">
        <v>914</v>
      </c>
      <c r="BB37">
        <v>935.75</v>
      </c>
      <c r="BC37">
        <v>1015</v>
      </c>
      <c r="BD37">
        <v>952</v>
      </c>
      <c r="BE37">
        <v>817</v>
      </c>
      <c r="BF37">
        <v>854.75</v>
      </c>
      <c r="BG37">
        <v>837.25</v>
      </c>
      <c r="BH37">
        <v>825.75</v>
      </c>
      <c r="BI37">
        <v>883.75</v>
      </c>
      <c r="BJ37">
        <v>876.75</v>
      </c>
      <c r="BK37">
        <v>876.75</v>
      </c>
      <c r="BL37">
        <v>919.5</v>
      </c>
      <c r="BM37">
        <v>1014</v>
      </c>
      <c r="BN37">
        <v>952.25</v>
      </c>
      <c r="BO37">
        <v>810.5</v>
      </c>
      <c r="BP37">
        <v>846.5</v>
      </c>
      <c r="BQ37">
        <v>813</v>
      </c>
      <c r="BR37">
        <v>803.75</v>
      </c>
      <c r="BS37">
        <v>825.25</v>
      </c>
      <c r="BT37">
        <v>827</v>
      </c>
      <c r="BU37">
        <v>830</v>
      </c>
      <c r="BV37">
        <v>878</v>
      </c>
      <c r="BW37">
        <v>1012.5</v>
      </c>
      <c r="BX37">
        <v>930.25</v>
      </c>
      <c r="BY37">
        <v>752.5</v>
      </c>
      <c r="BZ37">
        <v>766.25</v>
      </c>
      <c r="CA37">
        <v>761.5</v>
      </c>
      <c r="CB37">
        <v>756.25</v>
      </c>
      <c r="CC37">
        <v>744.75</v>
      </c>
      <c r="CD37">
        <v>765.5</v>
      </c>
      <c r="CE37">
        <v>792.5</v>
      </c>
      <c r="CF37">
        <v>855.75</v>
      </c>
      <c r="CG37">
        <v>1010</v>
      </c>
      <c r="CH37">
        <v>933.25</v>
      </c>
      <c r="CI37">
        <v>766.5</v>
      </c>
      <c r="CJ37">
        <v>776.25</v>
      </c>
      <c r="CK37">
        <v>784.75</v>
      </c>
      <c r="CL37">
        <v>785.5</v>
      </c>
      <c r="CM37">
        <v>780</v>
      </c>
      <c r="CN37">
        <v>778.5</v>
      </c>
      <c r="CO37">
        <v>787.25</v>
      </c>
      <c r="CP37">
        <v>858.5</v>
      </c>
      <c r="CQ37">
        <v>1009.5</v>
      </c>
      <c r="CR37">
        <v>1015</v>
      </c>
      <c r="CS37">
        <v>1000.5</v>
      </c>
      <c r="CT37">
        <v>1001.5</v>
      </c>
      <c r="CU37">
        <v>1002.5</v>
      </c>
      <c r="CV37">
        <v>1004.5</v>
      </c>
      <c r="CW37">
        <v>1004</v>
      </c>
      <c r="CX37">
        <v>1003</v>
      </c>
      <c r="CY37">
        <v>1003.5</v>
      </c>
      <c r="CZ37">
        <v>1008.5</v>
      </c>
      <c r="DA37">
        <v>1019</v>
      </c>
      <c r="DB37">
        <v>969</v>
      </c>
      <c r="DD37">
        <f t="shared" ref="DD37" si="2">MAX(H37:DB41)</f>
        <v>1019</v>
      </c>
    </row>
    <row r="38" spans="5:108">
      <c r="F38" t="s">
        <v>38</v>
      </c>
      <c r="G38" t="s">
        <v>39</v>
      </c>
      <c r="H38">
        <v>829.75</v>
      </c>
      <c r="I38">
        <v>823.25</v>
      </c>
      <c r="J38">
        <v>825.75</v>
      </c>
      <c r="K38">
        <v>831</v>
      </c>
      <c r="L38">
        <v>840.25</v>
      </c>
      <c r="M38">
        <v>884</v>
      </c>
      <c r="N38">
        <v>1011</v>
      </c>
      <c r="O38">
        <v>850.25</v>
      </c>
      <c r="P38">
        <v>359.75</v>
      </c>
      <c r="Q38">
        <v>338.25</v>
      </c>
      <c r="R38">
        <v>334</v>
      </c>
      <c r="S38">
        <v>324.25</v>
      </c>
      <c r="T38">
        <v>365.75</v>
      </c>
      <c r="U38">
        <v>413.25</v>
      </c>
      <c r="V38">
        <v>420</v>
      </c>
      <c r="W38">
        <v>547</v>
      </c>
      <c r="X38">
        <v>991</v>
      </c>
      <c r="Y38">
        <v>847.25</v>
      </c>
      <c r="Z38">
        <v>343</v>
      </c>
      <c r="AA38">
        <v>314.75</v>
      </c>
      <c r="AB38">
        <v>337</v>
      </c>
      <c r="AC38">
        <v>337.75</v>
      </c>
      <c r="AD38">
        <v>397.25</v>
      </c>
      <c r="AE38">
        <v>460</v>
      </c>
      <c r="AF38">
        <v>418.5</v>
      </c>
      <c r="AG38">
        <v>560.5</v>
      </c>
      <c r="AH38">
        <v>993</v>
      </c>
      <c r="AI38">
        <v>856</v>
      </c>
      <c r="AJ38">
        <v>362</v>
      </c>
      <c r="AK38">
        <v>306.5</v>
      </c>
      <c r="AL38">
        <v>347.25</v>
      </c>
      <c r="AM38">
        <v>387</v>
      </c>
      <c r="AN38">
        <v>439</v>
      </c>
      <c r="AO38">
        <v>456</v>
      </c>
      <c r="AP38">
        <v>442.25</v>
      </c>
      <c r="AQ38">
        <v>582</v>
      </c>
      <c r="AR38">
        <v>994</v>
      </c>
      <c r="AS38">
        <v>868</v>
      </c>
      <c r="AT38">
        <v>438.75</v>
      </c>
      <c r="AU38">
        <v>389.75</v>
      </c>
      <c r="AV38">
        <v>329.5</v>
      </c>
      <c r="AW38">
        <v>381.75</v>
      </c>
      <c r="AX38">
        <v>451.25</v>
      </c>
      <c r="AY38">
        <v>446.5</v>
      </c>
      <c r="AZ38">
        <v>437.75</v>
      </c>
      <c r="BA38">
        <v>573.25</v>
      </c>
      <c r="BB38">
        <v>993</v>
      </c>
      <c r="BC38">
        <v>900.75</v>
      </c>
      <c r="BD38">
        <v>573.75</v>
      </c>
      <c r="BE38">
        <v>501.75</v>
      </c>
      <c r="BF38">
        <v>405.25</v>
      </c>
      <c r="BG38">
        <v>386.75</v>
      </c>
      <c r="BH38">
        <v>415.5</v>
      </c>
      <c r="BI38">
        <v>426</v>
      </c>
      <c r="BJ38">
        <v>416.5</v>
      </c>
      <c r="BK38">
        <v>541</v>
      </c>
      <c r="BL38">
        <v>992</v>
      </c>
      <c r="BM38">
        <v>925.25</v>
      </c>
      <c r="BN38">
        <v>671.75</v>
      </c>
      <c r="BO38">
        <v>617.25</v>
      </c>
      <c r="BP38">
        <v>516</v>
      </c>
      <c r="BQ38">
        <v>438.75</v>
      </c>
      <c r="BR38">
        <v>392.5</v>
      </c>
      <c r="BS38">
        <v>404.5</v>
      </c>
      <c r="BT38">
        <v>385.25</v>
      </c>
      <c r="BU38">
        <v>533.25</v>
      </c>
      <c r="BV38">
        <v>992.5</v>
      </c>
      <c r="BW38">
        <v>924.5</v>
      </c>
      <c r="BX38">
        <v>697.75</v>
      </c>
      <c r="BY38">
        <v>638.75</v>
      </c>
      <c r="BZ38">
        <v>558.5</v>
      </c>
      <c r="CA38">
        <v>482.75</v>
      </c>
      <c r="CB38">
        <v>416</v>
      </c>
      <c r="CC38">
        <v>391.25</v>
      </c>
      <c r="CD38">
        <v>376</v>
      </c>
      <c r="CE38">
        <v>532</v>
      </c>
      <c r="CF38">
        <v>991.5</v>
      </c>
      <c r="CG38">
        <v>944.25</v>
      </c>
      <c r="CH38">
        <v>781</v>
      </c>
      <c r="CI38">
        <v>730.25</v>
      </c>
      <c r="CJ38">
        <v>671.75</v>
      </c>
      <c r="CK38">
        <v>631</v>
      </c>
      <c r="CL38">
        <v>610.25</v>
      </c>
      <c r="CM38">
        <v>591.5</v>
      </c>
      <c r="CN38">
        <v>586</v>
      </c>
      <c r="CO38">
        <v>697</v>
      </c>
      <c r="CP38">
        <v>999</v>
      </c>
      <c r="CQ38">
        <v>1016</v>
      </c>
      <c r="CR38">
        <v>1003</v>
      </c>
      <c r="CS38">
        <v>1000.5</v>
      </c>
      <c r="CT38">
        <v>997.5</v>
      </c>
      <c r="CU38">
        <v>999</v>
      </c>
      <c r="CV38">
        <v>998</v>
      </c>
      <c r="CW38">
        <v>998</v>
      </c>
      <c r="CX38">
        <v>998</v>
      </c>
      <c r="CY38">
        <v>1002.5</v>
      </c>
      <c r="CZ38">
        <v>1019</v>
      </c>
      <c r="DA38">
        <v>975</v>
      </c>
      <c r="DB38">
        <v>871.5</v>
      </c>
    </row>
    <row r="39" spans="5:108">
      <c r="F39" t="s">
        <v>47</v>
      </c>
      <c r="G39" t="s">
        <v>54</v>
      </c>
      <c r="H39">
        <v>873.75</v>
      </c>
      <c r="I39">
        <v>883</v>
      </c>
      <c r="J39">
        <v>890.75</v>
      </c>
      <c r="K39">
        <v>896.5</v>
      </c>
      <c r="L39">
        <v>923.25</v>
      </c>
      <c r="M39">
        <v>1014.5</v>
      </c>
      <c r="N39">
        <v>864.75</v>
      </c>
      <c r="O39">
        <v>478.5</v>
      </c>
      <c r="P39">
        <v>520.75</v>
      </c>
      <c r="Q39">
        <v>541.25</v>
      </c>
      <c r="R39">
        <v>524</v>
      </c>
      <c r="S39">
        <v>571.75</v>
      </c>
      <c r="T39">
        <v>628.25</v>
      </c>
      <c r="U39">
        <v>631</v>
      </c>
      <c r="V39">
        <v>692.75</v>
      </c>
      <c r="W39">
        <v>999.5</v>
      </c>
      <c r="X39">
        <v>860.75</v>
      </c>
      <c r="Y39">
        <v>456</v>
      </c>
      <c r="Z39">
        <v>483.25</v>
      </c>
      <c r="AA39">
        <v>514</v>
      </c>
      <c r="AB39">
        <v>531.25</v>
      </c>
      <c r="AC39">
        <v>602.5</v>
      </c>
      <c r="AD39">
        <v>680.5</v>
      </c>
      <c r="AE39">
        <v>645.75</v>
      </c>
      <c r="AF39">
        <v>710.75</v>
      </c>
      <c r="AG39">
        <v>1001</v>
      </c>
      <c r="AH39">
        <v>858</v>
      </c>
      <c r="AI39">
        <v>449.5</v>
      </c>
      <c r="AJ39">
        <v>478.75</v>
      </c>
      <c r="AK39">
        <v>515.75</v>
      </c>
      <c r="AL39">
        <v>557</v>
      </c>
      <c r="AM39">
        <v>617</v>
      </c>
      <c r="AN39">
        <v>647.25</v>
      </c>
      <c r="AO39">
        <v>648</v>
      </c>
      <c r="AP39">
        <v>734.25</v>
      </c>
      <c r="AQ39">
        <v>1002</v>
      </c>
      <c r="AR39">
        <v>876.25</v>
      </c>
      <c r="AS39">
        <v>512.75</v>
      </c>
      <c r="AT39">
        <v>524.25</v>
      </c>
      <c r="AU39">
        <v>484.25</v>
      </c>
      <c r="AV39">
        <v>553</v>
      </c>
      <c r="AW39">
        <v>624.75</v>
      </c>
      <c r="AX39">
        <v>621</v>
      </c>
      <c r="AY39">
        <v>618.5</v>
      </c>
      <c r="AZ39">
        <v>722.5</v>
      </c>
      <c r="BA39">
        <v>1002</v>
      </c>
      <c r="BB39">
        <v>905.75</v>
      </c>
      <c r="BC39">
        <v>631</v>
      </c>
      <c r="BD39">
        <v>600.75</v>
      </c>
      <c r="BE39">
        <v>503.25</v>
      </c>
      <c r="BF39">
        <v>518.75</v>
      </c>
      <c r="BG39">
        <v>589.75</v>
      </c>
      <c r="BH39">
        <v>588.75</v>
      </c>
      <c r="BI39">
        <v>549.5</v>
      </c>
      <c r="BJ39">
        <v>657.75</v>
      </c>
      <c r="BK39">
        <v>998.5</v>
      </c>
      <c r="BL39">
        <v>923</v>
      </c>
      <c r="BM39">
        <v>674.5</v>
      </c>
      <c r="BN39">
        <v>634.75</v>
      </c>
      <c r="BO39">
        <v>534.5</v>
      </c>
      <c r="BP39">
        <v>505.75</v>
      </c>
      <c r="BQ39">
        <v>516.5</v>
      </c>
      <c r="BR39">
        <v>523.25</v>
      </c>
      <c r="BS39">
        <v>467.75</v>
      </c>
      <c r="BT39">
        <v>598.25</v>
      </c>
      <c r="BU39">
        <v>996.5</v>
      </c>
      <c r="BV39">
        <v>905.75</v>
      </c>
      <c r="BW39">
        <v>632.5</v>
      </c>
      <c r="BX39">
        <v>580</v>
      </c>
      <c r="BY39">
        <v>512.25</v>
      </c>
      <c r="BZ39">
        <v>448.5</v>
      </c>
      <c r="CA39">
        <v>431.25</v>
      </c>
      <c r="CB39">
        <v>430.25</v>
      </c>
      <c r="CC39">
        <v>389.25</v>
      </c>
      <c r="CD39">
        <v>553.5</v>
      </c>
      <c r="CE39">
        <v>993</v>
      </c>
      <c r="CF39">
        <v>924.25</v>
      </c>
      <c r="CG39">
        <v>712.75</v>
      </c>
      <c r="CH39">
        <v>661.75</v>
      </c>
      <c r="CI39">
        <v>610.75</v>
      </c>
      <c r="CJ39">
        <v>556.5</v>
      </c>
      <c r="CK39">
        <v>535.5</v>
      </c>
      <c r="CL39">
        <v>518.25</v>
      </c>
      <c r="CM39">
        <v>505.75</v>
      </c>
      <c r="CN39">
        <v>635.25</v>
      </c>
      <c r="CO39">
        <v>997.5</v>
      </c>
      <c r="CP39">
        <v>1013.5</v>
      </c>
      <c r="CQ39">
        <v>998</v>
      </c>
      <c r="CR39">
        <v>996</v>
      </c>
      <c r="CS39">
        <v>993.5</v>
      </c>
      <c r="CT39">
        <v>994</v>
      </c>
      <c r="CU39">
        <v>992</v>
      </c>
      <c r="CV39">
        <v>989</v>
      </c>
      <c r="CW39">
        <v>988</v>
      </c>
      <c r="CX39">
        <v>997</v>
      </c>
      <c r="CY39">
        <v>1019</v>
      </c>
      <c r="CZ39">
        <v>10.75</v>
      </c>
      <c r="DA39">
        <v>-2.75</v>
      </c>
      <c r="DB39">
        <v>3</v>
      </c>
    </row>
    <row r="40" spans="5:108">
      <c r="F40" t="s">
        <v>21</v>
      </c>
      <c r="G40" t="s">
        <v>29</v>
      </c>
      <c r="H40">
        <v>-3</v>
      </c>
      <c r="I40">
        <v>-2.75</v>
      </c>
      <c r="J40">
        <v>0.75</v>
      </c>
      <c r="K40">
        <v>-9.5</v>
      </c>
      <c r="L40">
        <v>0</v>
      </c>
      <c r="M40">
        <v>38.25</v>
      </c>
      <c r="N40">
        <v>-21</v>
      </c>
      <c r="O40">
        <v>2.25</v>
      </c>
      <c r="P40">
        <v>-8.75</v>
      </c>
      <c r="Q40">
        <v>5.5</v>
      </c>
      <c r="R40">
        <v>-9.5</v>
      </c>
      <c r="S40">
        <v>-5</v>
      </c>
      <c r="T40">
        <v>7.25</v>
      </c>
      <c r="U40">
        <v>-20.5</v>
      </c>
      <c r="V40">
        <v>0</v>
      </c>
      <c r="W40">
        <v>47.5</v>
      </c>
      <c r="X40">
        <v>-26.5</v>
      </c>
      <c r="Y40">
        <v>5.5</v>
      </c>
      <c r="Z40">
        <v>-7.25</v>
      </c>
      <c r="AA40">
        <v>3</v>
      </c>
      <c r="AB40">
        <v>-11.75</v>
      </c>
      <c r="AC40">
        <v>0.25</v>
      </c>
      <c r="AD40">
        <v>6</v>
      </c>
      <c r="AE40">
        <v>-22</v>
      </c>
      <c r="AF40">
        <v>0</v>
      </c>
      <c r="AG40">
        <v>52</v>
      </c>
      <c r="AH40">
        <v>-11</v>
      </c>
      <c r="AI40">
        <v>-2</v>
      </c>
      <c r="AJ40">
        <v>1.25</v>
      </c>
      <c r="AK40">
        <v>-2.75</v>
      </c>
      <c r="AL40">
        <v>-10</v>
      </c>
      <c r="AM40">
        <v>1.25</v>
      </c>
      <c r="AN40">
        <v>2</v>
      </c>
      <c r="AO40">
        <v>-23.5</v>
      </c>
      <c r="AP40">
        <v>0</v>
      </c>
      <c r="AQ40">
        <v>59.25</v>
      </c>
      <c r="AR40">
        <v>-11.75</v>
      </c>
      <c r="AS40">
        <v>3</v>
      </c>
      <c r="AT40">
        <v>5.75</v>
      </c>
      <c r="AU40">
        <v>-11.25</v>
      </c>
      <c r="AV40">
        <v>-6.75</v>
      </c>
      <c r="AW40">
        <v>-2.75</v>
      </c>
      <c r="AX40">
        <v>1.5</v>
      </c>
      <c r="AY40">
        <v>-27.75</v>
      </c>
      <c r="AZ40">
        <v>0</v>
      </c>
      <c r="BA40">
        <v>56</v>
      </c>
      <c r="BB40">
        <v>-10.5</v>
      </c>
      <c r="BC40">
        <v>-3.75</v>
      </c>
      <c r="BD40">
        <v>11.75</v>
      </c>
      <c r="BE40">
        <v>-10.25</v>
      </c>
      <c r="BF40">
        <v>-12.75</v>
      </c>
      <c r="BG40">
        <v>-1.75</v>
      </c>
      <c r="BH40">
        <v>10.75</v>
      </c>
      <c r="BI40">
        <v>-31</v>
      </c>
      <c r="BJ40">
        <v>0</v>
      </c>
      <c r="BK40">
        <v>55.75</v>
      </c>
      <c r="BL40">
        <v>-9.5</v>
      </c>
      <c r="BM40">
        <v>-1</v>
      </c>
      <c r="BN40">
        <v>10.5</v>
      </c>
      <c r="BO40">
        <v>3.25</v>
      </c>
      <c r="BP40">
        <v>-9.75</v>
      </c>
      <c r="BQ40">
        <v>3</v>
      </c>
      <c r="BR40">
        <v>6.5</v>
      </c>
      <c r="BS40">
        <v>-44.5</v>
      </c>
      <c r="BT40">
        <v>0</v>
      </c>
      <c r="BU40">
        <v>74.25</v>
      </c>
      <c r="BV40">
        <v>-8.5</v>
      </c>
      <c r="BW40">
        <v>1.25</v>
      </c>
      <c r="BX40">
        <v>4</v>
      </c>
      <c r="BY40">
        <v>5.25</v>
      </c>
      <c r="BZ40">
        <v>7.25</v>
      </c>
      <c r="CA40">
        <v>-9.5</v>
      </c>
      <c r="CB40">
        <v>-0.5</v>
      </c>
      <c r="CC40">
        <v>-52.25</v>
      </c>
      <c r="CD40">
        <v>0</v>
      </c>
      <c r="CE40">
        <v>71.25</v>
      </c>
      <c r="CF40">
        <v>-2</v>
      </c>
      <c r="CG40">
        <v>1.75</v>
      </c>
      <c r="CH40">
        <v>1.75</v>
      </c>
      <c r="CI40">
        <v>-10</v>
      </c>
      <c r="CJ40">
        <v>7</v>
      </c>
      <c r="CK40">
        <v>-4.5</v>
      </c>
      <c r="CL40">
        <v>0.75</v>
      </c>
      <c r="CM40">
        <v>-53.5</v>
      </c>
      <c r="CN40">
        <v>0</v>
      </c>
      <c r="CO40">
        <v>4</v>
      </c>
      <c r="CP40">
        <v>0.5</v>
      </c>
      <c r="CQ40">
        <v>-0.5</v>
      </c>
      <c r="CR40">
        <v>-0.5</v>
      </c>
      <c r="CS40">
        <v>-0.5</v>
      </c>
      <c r="CT40">
        <v>0</v>
      </c>
      <c r="CU40">
        <v>0</v>
      </c>
      <c r="CV40">
        <v>-0.5</v>
      </c>
      <c r="CW40">
        <v>-4.5</v>
      </c>
      <c r="CX40">
        <v>0</v>
      </c>
      <c r="CY40">
        <v>43</v>
      </c>
      <c r="CZ40">
        <v>5.25</v>
      </c>
      <c r="DA40">
        <v>1.5</v>
      </c>
      <c r="DB40">
        <v>3.75</v>
      </c>
    </row>
    <row r="41" spans="5:108">
      <c r="F41" t="s">
        <v>19</v>
      </c>
      <c r="G41" t="s">
        <v>24</v>
      </c>
      <c r="H41">
        <v>-5.5</v>
      </c>
      <c r="I41">
        <v>-0.25</v>
      </c>
      <c r="J41">
        <v>-40.5</v>
      </c>
      <c r="K41">
        <v>0</v>
      </c>
      <c r="L41">
        <v>144.25</v>
      </c>
      <c r="M41">
        <v>14.25</v>
      </c>
      <c r="N41">
        <v>1.25</v>
      </c>
      <c r="O41">
        <v>4.5</v>
      </c>
      <c r="P41">
        <v>0.25</v>
      </c>
      <c r="Q41">
        <v>-23.75</v>
      </c>
      <c r="R41">
        <v>-9.25</v>
      </c>
      <c r="S41">
        <v>12</v>
      </c>
      <c r="T41">
        <v>-139.5</v>
      </c>
      <c r="U41">
        <v>0</v>
      </c>
      <c r="V41">
        <v>148.25</v>
      </c>
      <c r="W41">
        <v>17</v>
      </c>
      <c r="X41">
        <v>2.25</v>
      </c>
      <c r="Y41">
        <v>-3.5</v>
      </c>
      <c r="Z41">
        <v>-6.75</v>
      </c>
      <c r="AA41">
        <v>-27.75</v>
      </c>
      <c r="AB41">
        <v>1</v>
      </c>
      <c r="AC41">
        <v>18.5</v>
      </c>
      <c r="AD41">
        <v>-145.5</v>
      </c>
      <c r="AE41">
        <v>0</v>
      </c>
      <c r="AF41">
        <v>140</v>
      </c>
      <c r="AG41">
        <v>35.5</v>
      </c>
      <c r="AH41">
        <v>0</v>
      </c>
      <c r="AI41">
        <v>-8.75</v>
      </c>
      <c r="AJ41">
        <v>-10</v>
      </c>
      <c r="AK41">
        <v>-18.5</v>
      </c>
      <c r="AL41">
        <v>2.5</v>
      </c>
      <c r="AM41">
        <v>8.25</v>
      </c>
      <c r="AN41">
        <v>-136.5</v>
      </c>
      <c r="AO41">
        <v>0</v>
      </c>
      <c r="AP41">
        <v>128.5</v>
      </c>
      <c r="AQ41">
        <v>26.25</v>
      </c>
      <c r="AR41">
        <v>21.25</v>
      </c>
      <c r="AS41">
        <v>8</v>
      </c>
      <c r="AT41">
        <v>-24.75</v>
      </c>
      <c r="AU41">
        <v>-9.75</v>
      </c>
      <c r="AV41">
        <v>-2</v>
      </c>
      <c r="AW41">
        <v>7.75</v>
      </c>
      <c r="AX41">
        <v>-138.75</v>
      </c>
      <c r="AY41">
        <v>0</v>
      </c>
      <c r="AZ41">
        <v>100.25</v>
      </c>
      <c r="BA41">
        <v>19.75</v>
      </c>
      <c r="BB41">
        <v>22.25</v>
      </c>
      <c r="BC41">
        <v>22.75</v>
      </c>
      <c r="BD41">
        <v>-9.25</v>
      </c>
      <c r="BE41">
        <v>-11</v>
      </c>
      <c r="BF41">
        <v>-10</v>
      </c>
      <c r="BG41">
        <v>21.5</v>
      </c>
      <c r="BH41">
        <v>-144.5</v>
      </c>
      <c r="BI41">
        <v>0</v>
      </c>
      <c r="BJ41">
        <v>79.25</v>
      </c>
      <c r="BK41">
        <v>13.75</v>
      </c>
      <c r="BL41">
        <v>21.25</v>
      </c>
      <c r="BM41">
        <v>23</v>
      </c>
      <c r="BN41">
        <v>26.75</v>
      </c>
      <c r="BO41">
        <v>-1.5</v>
      </c>
      <c r="BP41">
        <v>-2.5</v>
      </c>
      <c r="BQ41">
        <v>23.25</v>
      </c>
      <c r="BR41">
        <v>-153.25</v>
      </c>
      <c r="BS41">
        <v>0</v>
      </c>
      <c r="BT41">
        <v>80</v>
      </c>
      <c r="BU41">
        <v>6.75</v>
      </c>
      <c r="BV41">
        <v>22.75</v>
      </c>
      <c r="BW41">
        <v>16.5</v>
      </c>
      <c r="BX41">
        <v>21.25</v>
      </c>
      <c r="BY41">
        <v>21</v>
      </c>
      <c r="BZ41">
        <v>1.25</v>
      </c>
      <c r="CA41">
        <v>10.5</v>
      </c>
      <c r="CB41">
        <v>-152</v>
      </c>
      <c r="CC41">
        <v>0</v>
      </c>
      <c r="CD41">
        <v>62.25</v>
      </c>
      <c r="CE41">
        <v>7.5</v>
      </c>
      <c r="CF41">
        <v>20.25</v>
      </c>
      <c r="CG41">
        <v>15.25</v>
      </c>
      <c r="CH41">
        <v>-4</v>
      </c>
      <c r="CI41">
        <v>11.75</v>
      </c>
      <c r="CJ41">
        <v>-2</v>
      </c>
      <c r="CK41">
        <v>2.5</v>
      </c>
      <c r="CL41">
        <v>-98.5</v>
      </c>
      <c r="CM41">
        <v>0</v>
      </c>
      <c r="CN41">
        <v>3</v>
      </c>
      <c r="CO41">
        <v>1</v>
      </c>
      <c r="CP41">
        <v>0.5</v>
      </c>
      <c r="CQ41">
        <v>0.5</v>
      </c>
      <c r="CR41">
        <v>-1</v>
      </c>
      <c r="CS41">
        <v>0</v>
      </c>
      <c r="CT41">
        <v>0</v>
      </c>
      <c r="CU41">
        <v>0</v>
      </c>
      <c r="CV41">
        <v>-4.5</v>
      </c>
      <c r="CW41">
        <v>0</v>
      </c>
    </row>
    <row r="42" spans="5:108">
      <c r="E42" t="s">
        <v>30</v>
      </c>
      <c r="F42" t="s">
        <v>31</v>
      </c>
      <c r="G42" t="s">
        <v>32</v>
      </c>
      <c r="H42" t="s">
        <v>33</v>
      </c>
      <c r="I42" t="s">
        <v>34</v>
      </c>
      <c r="J42" t="s">
        <v>35</v>
      </c>
    </row>
    <row r="45" spans="5:108">
      <c r="H45">
        <f>ABS(H10-H19)</f>
        <v>46.25</v>
      </c>
      <c r="I45">
        <f t="shared" ref="I45:BT45" si="3">ABS(I10-I19)</f>
        <v>33.25</v>
      </c>
      <c r="J45">
        <f t="shared" si="3"/>
        <v>42.5</v>
      </c>
      <c r="K45">
        <f t="shared" si="3"/>
        <v>26.5</v>
      </c>
      <c r="L45">
        <f t="shared" si="3"/>
        <v>10</v>
      </c>
      <c r="M45">
        <f t="shared" si="3"/>
        <v>11.5</v>
      </c>
      <c r="N45">
        <f t="shared" si="3"/>
        <v>24.5</v>
      </c>
      <c r="O45">
        <f t="shared" si="3"/>
        <v>2</v>
      </c>
      <c r="P45">
        <f t="shared" si="3"/>
        <v>70.75</v>
      </c>
      <c r="Q45">
        <f t="shared" si="3"/>
        <v>205.5</v>
      </c>
      <c r="R45">
        <f t="shared" si="3"/>
        <v>146</v>
      </c>
      <c r="S45">
        <f t="shared" si="3"/>
        <v>92.75</v>
      </c>
      <c r="T45">
        <f t="shared" si="3"/>
        <v>105</v>
      </c>
      <c r="U45">
        <f t="shared" si="3"/>
        <v>56.75</v>
      </c>
      <c r="V45">
        <f t="shared" si="3"/>
        <v>15.5</v>
      </c>
      <c r="W45">
        <f t="shared" si="3"/>
        <v>74.5</v>
      </c>
      <c r="X45">
        <f t="shared" si="3"/>
        <v>119.75</v>
      </c>
      <c r="Y45">
        <f t="shared" si="3"/>
        <v>10</v>
      </c>
      <c r="Z45">
        <f t="shared" si="3"/>
        <v>67.5</v>
      </c>
      <c r="AA45">
        <f t="shared" si="3"/>
        <v>202.75</v>
      </c>
      <c r="AB45">
        <f t="shared" si="3"/>
        <v>135.25</v>
      </c>
      <c r="AC45">
        <f t="shared" si="3"/>
        <v>65.5</v>
      </c>
      <c r="AD45">
        <f t="shared" si="3"/>
        <v>52.75</v>
      </c>
      <c r="AE45">
        <f t="shared" si="3"/>
        <v>1.75</v>
      </c>
      <c r="AF45">
        <f t="shared" si="3"/>
        <v>42</v>
      </c>
      <c r="AG45">
        <f t="shared" si="3"/>
        <v>111.5</v>
      </c>
      <c r="AH45">
        <f t="shared" si="3"/>
        <v>143</v>
      </c>
      <c r="AI45">
        <f t="shared" si="3"/>
        <v>12.5</v>
      </c>
      <c r="AJ45">
        <f t="shared" si="3"/>
        <v>63.25</v>
      </c>
      <c r="AK45">
        <f t="shared" si="3"/>
        <v>179.25</v>
      </c>
      <c r="AL45">
        <f t="shared" si="3"/>
        <v>145.25</v>
      </c>
      <c r="AM45">
        <f t="shared" si="3"/>
        <v>91.75</v>
      </c>
      <c r="AN45">
        <f t="shared" si="3"/>
        <v>69</v>
      </c>
      <c r="AO45">
        <f t="shared" si="3"/>
        <v>17.25</v>
      </c>
      <c r="AP45">
        <f t="shared" si="3"/>
        <v>66.5</v>
      </c>
      <c r="AQ45">
        <f t="shared" si="3"/>
        <v>159</v>
      </c>
      <c r="AR45">
        <f t="shared" si="3"/>
        <v>160</v>
      </c>
      <c r="AS45">
        <f t="shared" si="3"/>
        <v>12</v>
      </c>
      <c r="AT45">
        <f t="shared" si="3"/>
        <v>59.5</v>
      </c>
      <c r="AU45">
        <f t="shared" si="3"/>
        <v>171.5</v>
      </c>
      <c r="AV45">
        <f t="shared" si="3"/>
        <v>119</v>
      </c>
      <c r="AW45">
        <f t="shared" si="3"/>
        <v>81</v>
      </c>
      <c r="AX45">
        <f t="shared" si="3"/>
        <v>48.25</v>
      </c>
      <c r="AY45">
        <f t="shared" si="3"/>
        <v>29.75</v>
      </c>
      <c r="AZ45">
        <f t="shared" si="3"/>
        <v>88.75</v>
      </c>
      <c r="BA45">
        <f t="shared" si="3"/>
        <v>158.25</v>
      </c>
      <c r="BB45">
        <f t="shared" si="3"/>
        <v>148</v>
      </c>
      <c r="BC45">
        <f t="shared" si="3"/>
        <v>11</v>
      </c>
      <c r="BD45">
        <f t="shared" si="3"/>
        <v>63</v>
      </c>
      <c r="BE45">
        <f t="shared" si="3"/>
        <v>198.5</v>
      </c>
      <c r="BF45">
        <f t="shared" si="3"/>
        <v>123.5</v>
      </c>
      <c r="BG45">
        <f t="shared" si="3"/>
        <v>29.5</v>
      </c>
      <c r="BH45">
        <f t="shared" si="3"/>
        <v>49.5</v>
      </c>
      <c r="BI45">
        <f t="shared" si="3"/>
        <v>100.5</v>
      </c>
      <c r="BJ45">
        <f t="shared" si="3"/>
        <v>102.5</v>
      </c>
      <c r="BK45">
        <f t="shared" si="3"/>
        <v>148.75</v>
      </c>
      <c r="BL45">
        <f t="shared" si="3"/>
        <v>158.75</v>
      </c>
      <c r="BM45">
        <f t="shared" si="3"/>
        <v>10.5</v>
      </c>
      <c r="BN45">
        <f t="shared" si="3"/>
        <v>66.5</v>
      </c>
      <c r="BO45">
        <f t="shared" si="3"/>
        <v>159.25</v>
      </c>
      <c r="BP45">
        <f t="shared" si="3"/>
        <v>95.75</v>
      </c>
      <c r="BQ45">
        <f t="shared" si="3"/>
        <v>23.75</v>
      </c>
      <c r="BR45">
        <f t="shared" si="3"/>
        <v>31.75</v>
      </c>
      <c r="BS45">
        <f t="shared" si="3"/>
        <v>54.75</v>
      </c>
      <c r="BT45">
        <f t="shared" si="3"/>
        <v>93</v>
      </c>
      <c r="BU45">
        <f t="shared" ref="BU45:DB45" si="4">ABS(BU10-BU19)</f>
        <v>177.5</v>
      </c>
      <c r="BV45">
        <f t="shared" si="4"/>
        <v>150.5</v>
      </c>
      <c r="BW45">
        <f t="shared" si="4"/>
        <v>12</v>
      </c>
      <c r="BX45">
        <f t="shared" si="4"/>
        <v>67.25</v>
      </c>
      <c r="BY45">
        <f t="shared" si="4"/>
        <v>141</v>
      </c>
      <c r="BZ45">
        <f t="shared" si="4"/>
        <v>81.5</v>
      </c>
      <c r="CA45">
        <f t="shared" si="4"/>
        <v>1.25</v>
      </c>
      <c r="CB45">
        <f t="shared" si="4"/>
        <v>54.25</v>
      </c>
      <c r="CC45">
        <f t="shared" si="4"/>
        <v>81</v>
      </c>
      <c r="CD45">
        <f t="shared" si="4"/>
        <v>98.25</v>
      </c>
      <c r="CE45">
        <f t="shared" si="4"/>
        <v>176.25</v>
      </c>
      <c r="CF45">
        <f t="shared" si="4"/>
        <v>171.75</v>
      </c>
      <c r="CG45">
        <f t="shared" si="4"/>
        <v>13.5</v>
      </c>
      <c r="CH45">
        <f t="shared" si="4"/>
        <v>34.75</v>
      </c>
      <c r="CI45">
        <f t="shared" si="4"/>
        <v>63.75</v>
      </c>
      <c r="CJ45">
        <f t="shared" si="4"/>
        <v>8.75</v>
      </c>
      <c r="CK45">
        <f t="shared" si="4"/>
        <v>35.75</v>
      </c>
      <c r="CL45">
        <f t="shared" si="4"/>
        <v>88.5</v>
      </c>
      <c r="CM45">
        <f t="shared" si="4"/>
        <v>85.75</v>
      </c>
      <c r="CN45">
        <f t="shared" si="4"/>
        <v>90.75</v>
      </c>
      <c r="CO45">
        <f t="shared" si="4"/>
        <v>151.5</v>
      </c>
      <c r="CP45">
        <f t="shared" si="4"/>
        <v>144</v>
      </c>
      <c r="CQ45">
        <f t="shared" si="4"/>
        <v>9.5</v>
      </c>
      <c r="CR45">
        <f t="shared" si="4"/>
        <v>2</v>
      </c>
      <c r="CS45">
        <f t="shared" si="4"/>
        <v>4.5</v>
      </c>
      <c r="CT45">
        <f t="shared" si="4"/>
        <v>1</v>
      </c>
      <c r="CU45">
        <f t="shared" si="4"/>
        <v>3</v>
      </c>
      <c r="CV45">
        <f t="shared" si="4"/>
        <v>6.5</v>
      </c>
      <c r="CW45">
        <f t="shared" si="4"/>
        <v>8</v>
      </c>
      <c r="CX45">
        <f t="shared" si="4"/>
        <v>8</v>
      </c>
      <c r="CY45">
        <f t="shared" si="4"/>
        <v>11</v>
      </c>
      <c r="CZ45">
        <f t="shared" si="4"/>
        <v>12.5</v>
      </c>
      <c r="DA45">
        <f t="shared" si="4"/>
        <v>1</v>
      </c>
      <c r="DB45">
        <f t="shared" si="4"/>
        <v>25.75</v>
      </c>
      <c r="DD45">
        <f t="shared" ref="DD45" si="5">MAX(H45:DB49)</f>
        <v>300.5</v>
      </c>
    </row>
    <row r="46" spans="5:108">
      <c r="H46">
        <f t="shared" ref="H46:BS46" si="6">ABS(H11-H20)</f>
        <v>59.25</v>
      </c>
      <c r="I46">
        <f t="shared" si="6"/>
        <v>30.25</v>
      </c>
      <c r="J46">
        <f t="shared" si="6"/>
        <v>23</v>
      </c>
      <c r="K46">
        <f t="shared" si="6"/>
        <v>8.5</v>
      </c>
      <c r="L46">
        <f t="shared" si="6"/>
        <v>12.25</v>
      </c>
      <c r="M46">
        <f t="shared" si="6"/>
        <v>9.25</v>
      </c>
      <c r="N46">
        <f t="shared" si="6"/>
        <v>1.5</v>
      </c>
      <c r="O46">
        <f t="shared" si="6"/>
        <v>84</v>
      </c>
      <c r="P46" s="1">
        <f t="shared" si="6"/>
        <v>300.5</v>
      </c>
      <c r="Q46">
        <f t="shared" si="6"/>
        <v>281.5</v>
      </c>
      <c r="R46">
        <f t="shared" si="6"/>
        <v>193.5</v>
      </c>
      <c r="S46">
        <f t="shared" si="6"/>
        <v>73</v>
      </c>
      <c r="T46">
        <f t="shared" si="6"/>
        <v>3.25</v>
      </c>
      <c r="U46">
        <f t="shared" si="6"/>
        <v>30.25</v>
      </c>
      <c r="V46">
        <f t="shared" si="6"/>
        <v>22.5</v>
      </c>
      <c r="W46">
        <f t="shared" si="6"/>
        <v>71.5</v>
      </c>
      <c r="X46">
        <f t="shared" si="6"/>
        <v>8.5</v>
      </c>
      <c r="Y46">
        <f t="shared" si="6"/>
        <v>70.5</v>
      </c>
      <c r="Z46">
        <f t="shared" si="6"/>
        <v>213.5</v>
      </c>
      <c r="AA46">
        <f t="shared" si="6"/>
        <v>190.75</v>
      </c>
      <c r="AB46">
        <f t="shared" si="6"/>
        <v>112.25</v>
      </c>
      <c r="AC46">
        <f t="shared" si="6"/>
        <v>5.5</v>
      </c>
      <c r="AD46">
        <f t="shared" si="6"/>
        <v>93</v>
      </c>
      <c r="AE46">
        <f t="shared" si="6"/>
        <v>108.75</v>
      </c>
      <c r="AF46">
        <f t="shared" si="6"/>
        <v>62.25</v>
      </c>
      <c r="AG46">
        <f t="shared" si="6"/>
        <v>79.75</v>
      </c>
      <c r="AH46">
        <f t="shared" si="6"/>
        <v>6.5</v>
      </c>
      <c r="AI46">
        <f t="shared" si="6"/>
        <v>58.25</v>
      </c>
      <c r="AJ46">
        <f t="shared" si="6"/>
        <v>169.25</v>
      </c>
      <c r="AK46">
        <f t="shared" si="6"/>
        <v>102.75</v>
      </c>
      <c r="AL46">
        <f t="shared" si="6"/>
        <v>6</v>
      </c>
      <c r="AM46">
        <f t="shared" si="6"/>
        <v>94.25</v>
      </c>
      <c r="AN46">
        <f t="shared" si="6"/>
        <v>90.5</v>
      </c>
      <c r="AO46">
        <f t="shared" si="6"/>
        <v>49.75</v>
      </c>
      <c r="AP46">
        <f t="shared" si="6"/>
        <v>68.25</v>
      </c>
      <c r="AQ46">
        <f t="shared" si="6"/>
        <v>86.25</v>
      </c>
      <c r="AR46">
        <f t="shared" si="6"/>
        <v>7</v>
      </c>
      <c r="AS46">
        <f t="shared" si="6"/>
        <v>56.5</v>
      </c>
      <c r="AT46">
        <f t="shared" si="6"/>
        <v>159.75</v>
      </c>
      <c r="AU46">
        <f t="shared" si="6"/>
        <v>116.5</v>
      </c>
      <c r="AV46">
        <f t="shared" si="6"/>
        <v>5.25</v>
      </c>
      <c r="AW46">
        <f t="shared" si="6"/>
        <v>42.75</v>
      </c>
      <c r="AX46">
        <f t="shared" si="6"/>
        <v>11.25</v>
      </c>
      <c r="AY46">
        <f t="shared" si="6"/>
        <v>37</v>
      </c>
      <c r="AZ46">
        <f t="shared" si="6"/>
        <v>131.5</v>
      </c>
      <c r="BA46">
        <f t="shared" si="6"/>
        <v>129.75</v>
      </c>
      <c r="BB46">
        <f t="shared" si="6"/>
        <v>12.5</v>
      </c>
      <c r="BC46">
        <f t="shared" si="6"/>
        <v>51</v>
      </c>
      <c r="BD46">
        <f t="shared" si="6"/>
        <v>113.5</v>
      </c>
      <c r="BE46">
        <f t="shared" si="6"/>
        <v>74.5</v>
      </c>
      <c r="BF46">
        <f t="shared" si="6"/>
        <v>24</v>
      </c>
      <c r="BG46">
        <f t="shared" si="6"/>
        <v>102</v>
      </c>
      <c r="BH46">
        <f t="shared" si="6"/>
        <v>69</v>
      </c>
      <c r="BI46">
        <f t="shared" si="6"/>
        <v>58</v>
      </c>
      <c r="BJ46">
        <f t="shared" si="6"/>
        <v>151.25</v>
      </c>
      <c r="BK46">
        <f t="shared" si="6"/>
        <v>123.25</v>
      </c>
      <c r="BL46">
        <f t="shared" si="6"/>
        <v>11.5</v>
      </c>
      <c r="BM46">
        <f t="shared" si="6"/>
        <v>36.5</v>
      </c>
      <c r="BN46">
        <f t="shared" si="6"/>
        <v>79.5</v>
      </c>
      <c r="BO46">
        <f t="shared" si="6"/>
        <v>74.25</v>
      </c>
      <c r="BP46">
        <f t="shared" si="6"/>
        <v>89.25</v>
      </c>
      <c r="BQ46">
        <f t="shared" si="6"/>
        <v>90.75</v>
      </c>
      <c r="BR46">
        <f t="shared" si="6"/>
        <v>8.25</v>
      </c>
      <c r="BS46">
        <f t="shared" si="6"/>
        <v>107</v>
      </c>
      <c r="BT46">
        <f t="shared" ref="BT46:DB46" si="7">ABS(BT11-BT20)</f>
        <v>152.5</v>
      </c>
      <c r="BU46">
        <f t="shared" si="7"/>
        <v>161.75</v>
      </c>
      <c r="BV46">
        <f t="shared" si="7"/>
        <v>10</v>
      </c>
      <c r="BW46">
        <f t="shared" si="7"/>
        <v>37.25</v>
      </c>
      <c r="BX46">
        <f t="shared" si="7"/>
        <v>65.25</v>
      </c>
      <c r="BY46">
        <f t="shared" si="7"/>
        <v>50.25</v>
      </c>
      <c r="BZ46">
        <f t="shared" si="7"/>
        <v>87.5</v>
      </c>
      <c r="CA46">
        <f t="shared" si="7"/>
        <v>19.25</v>
      </c>
      <c r="CB46">
        <f t="shared" si="7"/>
        <v>95.25</v>
      </c>
      <c r="CC46">
        <f t="shared" si="7"/>
        <v>219</v>
      </c>
      <c r="CD46">
        <f t="shared" si="7"/>
        <v>266.75</v>
      </c>
      <c r="CE46">
        <f t="shared" si="7"/>
        <v>198.25</v>
      </c>
      <c r="CF46">
        <f t="shared" si="7"/>
        <v>13.5</v>
      </c>
      <c r="CG46">
        <f t="shared" si="7"/>
        <v>25</v>
      </c>
      <c r="CH46">
        <f t="shared" si="7"/>
        <v>20</v>
      </c>
      <c r="CI46">
        <f t="shared" si="7"/>
        <v>1.75</v>
      </c>
      <c r="CJ46">
        <f t="shared" si="7"/>
        <v>17.75</v>
      </c>
      <c r="CK46">
        <f t="shared" si="7"/>
        <v>47.75</v>
      </c>
      <c r="CL46">
        <f t="shared" si="7"/>
        <v>114.25</v>
      </c>
      <c r="CM46">
        <f t="shared" si="7"/>
        <v>190.75</v>
      </c>
      <c r="CN46">
        <f t="shared" si="7"/>
        <v>231</v>
      </c>
      <c r="CO46">
        <f t="shared" si="7"/>
        <v>170.5</v>
      </c>
      <c r="CP46">
        <f t="shared" si="7"/>
        <v>12</v>
      </c>
      <c r="CQ46">
        <f t="shared" si="7"/>
        <v>0</v>
      </c>
      <c r="CR46">
        <f t="shared" si="7"/>
        <v>2</v>
      </c>
      <c r="CS46">
        <f t="shared" si="7"/>
        <v>4</v>
      </c>
      <c r="CT46">
        <f t="shared" si="7"/>
        <v>3.5</v>
      </c>
      <c r="CU46">
        <f t="shared" si="7"/>
        <v>4.5</v>
      </c>
      <c r="CV46">
        <f t="shared" si="7"/>
        <v>7</v>
      </c>
      <c r="CW46">
        <f t="shared" si="7"/>
        <v>10.5</v>
      </c>
      <c r="CX46">
        <f t="shared" si="7"/>
        <v>13.5</v>
      </c>
      <c r="CY46">
        <f t="shared" si="7"/>
        <v>8.5</v>
      </c>
      <c r="CZ46">
        <f t="shared" si="7"/>
        <v>1</v>
      </c>
      <c r="DA46">
        <f t="shared" si="7"/>
        <v>1.75</v>
      </c>
      <c r="DB46">
        <f t="shared" si="7"/>
        <v>3.5</v>
      </c>
    </row>
    <row r="47" spans="5:108">
      <c r="H47">
        <f t="shared" ref="H47:BS47" si="8">ABS(H12-H21)</f>
        <v>18.25</v>
      </c>
      <c r="I47">
        <f t="shared" si="8"/>
        <v>22</v>
      </c>
      <c r="J47">
        <f t="shared" si="8"/>
        <v>9.75</v>
      </c>
      <c r="K47">
        <f t="shared" si="8"/>
        <v>15</v>
      </c>
      <c r="L47">
        <f t="shared" si="8"/>
        <v>24.25</v>
      </c>
      <c r="M47">
        <f t="shared" si="8"/>
        <v>1.5</v>
      </c>
      <c r="N47">
        <f t="shared" si="8"/>
        <v>2.75</v>
      </c>
      <c r="O47">
        <f t="shared" si="8"/>
        <v>19.75</v>
      </c>
      <c r="P47">
        <f t="shared" si="8"/>
        <v>24.25</v>
      </c>
      <c r="Q47">
        <f t="shared" si="8"/>
        <v>30.5</v>
      </c>
      <c r="R47">
        <f t="shared" si="8"/>
        <v>50.75</v>
      </c>
      <c r="S47">
        <f t="shared" si="8"/>
        <v>59.5</v>
      </c>
      <c r="T47">
        <f t="shared" si="8"/>
        <v>5.25</v>
      </c>
      <c r="U47">
        <f t="shared" si="8"/>
        <v>78.25</v>
      </c>
      <c r="V47">
        <f t="shared" si="8"/>
        <v>110.25</v>
      </c>
      <c r="W47">
        <f t="shared" si="8"/>
        <v>7.5</v>
      </c>
      <c r="X47">
        <f t="shared" si="8"/>
        <v>16.25</v>
      </c>
      <c r="Y47">
        <f t="shared" si="8"/>
        <v>73.25</v>
      </c>
      <c r="Z47">
        <f t="shared" si="8"/>
        <v>67.75</v>
      </c>
      <c r="AA47">
        <f t="shared" si="8"/>
        <v>14.5</v>
      </c>
      <c r="AB47">
        <f t="shared" si="8"/>
        <v>71.5</v>
      </c>
      <c r="AC47">
        <f t="shared" si="8"/>
        <v>78.25</v>
      </c>
      <c r="AD47">
        <f t="shared" si="8"/>
        <v>40.5</v>
      </c>
      <c r="AE47">
        <f t="shared" si="8"/>
        <v>82.75</v>
      </c>
      <c r="AF47">
        <f t="shared" si="8"/>
        <v>142.75</v>
      </c>
      <c r="AG47">
        <f t="shared" si="8"/>
        <v>11.5</v>
      </c>
      <c r="AH47">
        <f t="shared" si="8"/>
        <v>28.75</v>
      </c>
      <c r="AI47">
        <f t="shared" si="8"/>
        <v>105.25</v>
      </c>
      <c r="AJ47">
        <f t="shared" si="8"/>
        <v>138.25</v>
      </c>
      <c r="AK47">
        <f t="shared" si="8"/>
        <v>110.75</v>
      </c>
      <c r="AL47">
        <f t="shared" si="8"/>
        <v>137.25</v>
      </c>
      <c r="AM47">
        <f t="shared" si="8"/>
        <v>96.75</v>
      </c>
      <c r="AN47">
        <f t="shared" si="8"/>
        <v>13.25</v>
      </c>
      <c r="AO47">
        <f t="shared" si="8"/>
        <v>95.75</v>
      </c>
      <c r="AP47">
        <f t="shared" si="8"/>
        <v>134.75</v>
      </c>
      <c r="AQ47">
        <f t="shared" si="8"/>
        <v>6.5</v>
      </c>
      <c r="AR47">
        <f t="shared" si="8"/>
        <v>28</v>
      </c>
      <c r="AS47">
        <f t="shared" si="8"/>
        <v>111</v>
      </c>
      <c r="AT47">
        <f t="shared" si="8"/>
        <v>75.5</v>
      </c>
      <c r="AU47">
        <f t="shared" si="8"/>
        <v>70</v>
      </c>
      <c r="AV47">
        <f t="shared" si="8"/>
        <v>61.5</v>
      </c>
      <c r="AW47">
        <f t="shared" si="8"/>
        <v>0.25</v>
      </c>
      <c r="AX47">
        <f t="shared" si="8"/>
        <v>35.5</v>
      </c>
      <c r="AY47">
        <f t="shared" si="8"/>
        <v>92.5</v>
      </c>
      <c r="AZ47">
        <f t="shared" si="8"/>
        <v>88.5</v>
      </c>
      <c r="BA47">
        <f t="shared" si="8"/>
        <v>2.5</v>
      </c>
      <c r="BB47">
        <f t="shared" si="8"/>
        <v>36.5</v>
      </c>
      <c r="BC47">
        <f t="shared" si="8"/>
        <v>139</v>
      </c>
      <c r="BD47">
        <f t="shared" si="8"/>
        <v>42.25</v>
      </c>
      <c r="BE47">
        <f t="shared" si="8"/>
        <v>25.75</v>
      </c>
      <c r="BF47">
        <f t="shared" si="8"/>
        <v>112.25</v>
      </c>
      <c r="BG47">
        <f t="shared" si="8"/>
        <v>140.75</v>
      </c>
      <c r="BH47">
        <f t="shared" si="8"/>
        <v>96.75</v>
      </c>
      <c r="BI47">
        <f t="shared" si="8"/>
        <v>105.5</v>
      </c>
      <c r="BJ47">
        <f t="shared" si="8"/>
        <v>91.25</v>
      </c>
      <c r="BK47">
        <f t="shared" si="8"/>
        <v>3</v>
      </c>
      <c r="BL47">
        <f t="shared" si="8"/>
        <v>63.25</v>
      </c>
      <c r="BM47">
        <f t="shared" si="8"/>
        <v>140</v>
      </c>
      <c r="BN47">
        <f t="shared" si="8"/>
        <v>24.75</v>
      </c>
      <c r="BO47">
        <f t="shared" si="8"/>
        <v>66.5</v>
      </c>
      <c r="BP47">
        <f t="shared" si="8"/>
        <v>107</v>
      </c>
      <c r="BQ47">
        <f t="shared" si="8"/>
        <v>72.5</v>
      </c>
      <c r="BR47">
        <f t="shared" si="8"/>
        <v>76.25</v>
      </c>
      <c r="BS47">
        <f t="shared" si="8"/>
        <v>125.25</v>
      </c>
      <c r="BT47">
        <f t="shared" ref="BT47:DB47" si="9">ABS(BT12-BT21)</f>
        <v>62.25</v>
      </c>
      <c r="BU47">
        <f t="shared" si="9"/>
        <v>3</v>
      </c>
      <c r="BV47">
        <f t="shared" si="9"/>
        <v>65.25</v>
      </c>
      <c r="BW47">
        <f t="shared" si="9"/>
        <v>130</v>
      </c>
      <c r="BX47">
        <f t="shared" si="9"/>
        <v>55</v>
      </c>
      <c r="BY47">
        <f t="shared" si="9"/>
        <v>58.25</v>
      </c>
      <c r="BZ47">
        <f t="shared" si="9"/>
        <v>71</v>
      </c>
      <c r="CA47">
        <f t="shared" si="9"/>
        <v>18</v>
      </c>
      <c r="CB47">
        <f t="shared" si="9"/>
        <v>16.5</v>
      </c>
      <c r="CC47">
        <f t="shared" si="9"/>
        <v>28</v>
      </c>
      <c r="CD47">
        <f t="shared" si="9"/>
        <v>20.75</v>
      </c>
      <c r="CE47">
        <f t="shared" si="9"/>
        <v>1.5</v>
      </c>
      <c r="CF47">
        <f t="shared" si="9"/>
        <v>31.75</v>
      </c>
      <c r="CG47">
        <f t="shared" si="9"/>
        <v>68</v>
      </c>
      <c r="CH47">
        <f t="shared" si="9"/>
        <v>15.25</v>
      </c>
      <c r="CI47">
        <f t="shared" si="9"/>
        <v>43.75</v>
      </c>
      <c r="CJ47">
        <f t="shared" si="9"/>
        <v>52.25</v>
      </c>
      <c r="CK47">
        <f t="shared" si="9"/>
        <v>17</v>
      </c>
      <c r="CL47">
        <f t="shared" si="9"/>
        <v>41.75</v>
      </c>
      <c r="CM47">
        <f t="shared" si="9"/>
        <v>27</v>
      </c>
      <c r="CN47">
        <f t="shared" si="9"/>
        <v>14.75</v>
      </c>
      <c r="CO47">
        <f t="shared" si="9"/>
        <v>0</v>
      </c>
      <c r="CP47">
        <f t="shared" si="9"/>
        <v>1</v>
      </c>
      <c r="CQ47">
        <f t="shared" si="9"/>
        <v>3.5</v>
      </c>
      <c r="CR47">
        <f t="shared" si="9"/>
        <v>1.5</v>
      </c>
      <c r="CS47">
        <f t="shared" si="9"/>
        <v>2.5</v>
      </c>
      <c r="CT47">
        <f t="shared" si="9"/>
        <v>2.5</v>
      </c>
      <c r="CU47">
        <f t="shared" si="9"/>
        <v>1</v>
      </c>
      <c r="CV47">
        <f t="shared" si="9"/>
        <v>2</v>
      </c>
      <c r="CW47">
        <f t="shared" si="9"/>
        <v>2.5</v>
      </c>
      <c r="CX47">
        <f t="shared" si="9"/>
        <v>2.5</v>
      </c>
      <c r="CY47">
        <f t="shared" si="9"/>
        <v>0</v>
      </c>
      <c r="CZ47">
        <f t="shared" si="9"/>
        <v>19</v>
      </c>
      <c r="DA47">
        <f t="shared" si="9"/>
        <v>8</v>
      </c>
      <c r="DB47">
        <f t="shared" si="9"/>
        <v>5.25</v>
      </c>
    </row>
    <row r="48" spans="5:108">
      <c r="H48">
        <f t="shared" ref="H48:BS48" si="10">ABS(H13-H22)</f>
        <v>6.5</v>
      </c>
      <c r="I48">
        <f t="shared" si="10"/>
        <v>4</v>
      </c>
      <c r="J48">
        <f t="shared" si="10"/>
        <v>5.5</v>
      </c>
      <c r="K48">
        <f t="shared" si="10"/>
        <v>3</v>
      </c>
      <c r="L48">
        <f t="shared" si="10"/>
        <v>0</v>
      </c>
      <c r="M48">
        <f t="shared" si="10"/>
        <v>57.25</v>
      </c>
      <c r="N48">
        <f t="shared" si="10"/>
        <v>9</v>
      </c>
      <c r="O48">
        <f t="shared" si="10"/>
        <v>20.5</v>
      </c>
      <c r="P48">
        <f t="shared" si="10"/>
        <v>5.25</v>
      </c>
      <c r="Q48">
        <f t="shared" si="10"/>
        <v>2.5</v>
      </c>
      <c r="R48">
        <f t="shared" si="10"/>
        <v>25.75</v>
      </c>
      <c r="S48">
        <f t="shared" si="10"/>
        <v>27</v>
      </c>
      <c r="T48">
        <f t="shared" si="10"/>
        <v>16.5</v>
      </c>
      <c r="U48">
        <f t="shared" si="10"/>
        <v>17.75</v>
      </c>
      <c r="V48">
        <f t="shared" si="10"/>
        <v>0</v>
      </c>
      <c r="W48">
        <f t="shared" si="10"/>
        <v>55</v>
      </c>
      <c r="X48">
        <f t="shared" si="10"/>
        <v>10.75</v>
      </c>
      <c r="Y48">
        <f t="shared" si="10"/>
        <v>30.75</v>
      </c>
      <c r="Z48">
        <f t="shared" si="10"/>
        <v>2</v>
      </c>
      <c r="AA48">
        <f t="shared" si="10"/>
        <v>0.25</v>
      </c>
      <c r="AB48">
        <f t="shared" si="10"/>
        <v>5.75</v>
      </c>
      <c r="AC48">
        <f t="shared" si="10"/>
        <v>25</v>
      </c>
      <c r="AD48">
        <f t="shared" si="10"/>
        <v>16</v>
      </c>
      <c r="AE48">
        <f t="shared" si="10"/>
        <v>21</v>
      </c>
      <c r="AF48">
        <f t="shared" si="10"/>
        <v>0</v>
      </c>
      <c r="AG48">
        <f t="shared" si="10"/>
        <v>51.75</v>
      </c>
      <c r="AH48">
        <f t="shared" si="10"/>
        <v>5.75</v>
      </c>
      <c r="AI48">
        <f t="shared" si="10"/>
        <v>20.25</v>
      </c>
      <c r="AJ48">
        <f t="shared" si="10"/>
        <v>3.25</v>
      </c>
      <c r="AK48">
        <f t="shared" si="10"/>
        <v>6.5</v>
      </c>
      <c r="AL48">
        <f t="shared" si="10"/>
        <v>20.25</v>
      </c>
      <c r="AM48">
        <f t="shared" si="10"/>
        <v>25.5</v>
      </c>
      <c r="AN48">
        <f t="shared" si="10"/>
        <v>13</v>
      </c>
      <c r="AO48">
        <f t="shared" si="10"/>
        <v>38.5</v>
      </c>
      <c r="AP48">
        <f t="shared" si="10"/>
        <v>0</v>
      </c>
      <c r="AQ48">
        <f t="shared" si="10"/>
        <v>49</v>
      </c>
      <c r="AR48">
        <f t="shared" si="10"/>
        <v>12</v>
      </c>
      <c r="AS48">
        <f t="shared" si="10"/>
        <v>14.5</v>
      </c>
      <c r="AT48">
        <f t="shared" si="10"/>
        <v>1</v>
      </c>
      <c r="AU48">
        <f t="shared" si="10"/>
        <v>22.25</v>
      </c>
      <c r="AV48">
        <f t="shared" si="10"/>
        <v>15.25</v>
      </c>
      <c r="AW48">
        <f t="shared" si="10"/>
        <v>15.75</v>
      </c>
      <c r="AX48">
        <f t="shared" si="10"/>
        <v>20.25</v>
      </c>
      <c r="AY48">
        <f t="shared" si="10"/>
        <v>41.5</v>
      </c>
      <c r="AZ48">
        <f t="shared" si="10"/>
        <v>0</v>
      </c>
      <c r="BA48">
        <f t="shared" si="10"/>
        <v>52</v>
      </c>
      <c r="BB48">
        <f t="shared" si="10"/>
        <v>9</v>
      </c>
      <c r="BC48">
        <f t="shared" si="10"/>
        <v>23.5</v>
      </c>
      <c r="BD48">
        <f t="shared" si="10"/>
        <v>22</v>
      </c>
      <c r="BE48">
        <f t="shared" si="10"/>
        <v>13.5</v>
      </c>
      <c r="BF48">
        <f t="shared" si="10"/>
        <v>3.5</v>
      </c>
      <c r="BG48">
        <f t="shared" si="10"/>
        <v>9.5</v>
      </c>
      <c r="BH48">
        <f t="shared" si="10"/>
        <v>7.25</v>
      </c>
      <c r="BI48">
        <f t="shared" si="10"/>
        <v>37.25</v>
      </c>
      <c r="BJ48">
        <f t="shared" si="10"/>
        <v>0</v>
      </c>
      <c r="BK48">
        <f t="shared" si="10"/>
        <v>53.5</v>
      </c>
      <c r="BL48">
        <f t="shared" si="10"/>
        <v>16.25</v>
      </c>
      <c r="BM48">
        <f t="shared" si="10"/>
        <v>18.25</v>
      </c>
      <c r="BN48">
        <f t="shared" si="10"/>
        <v>15.75</v>
      </c>
      <c r="BO48">
        <f t="shared" si="10"/>
        <v>18.75</v>
      </c>
      <c r="BP48">
        <f t="shared" si="10"/>
        <v>8.25</v>
      </c>
      <c r="BQ48">
        <f t="shared" si="10"/>
        <v>21</v>
      </c>
      <c r="BR48">
        <f t="shared" si="10"/>
        <v>7</v>
      </c>
      <c r="BS48">
        <f t="shared" si="10"/>
        <v>38.5</v>
      </c>
      <c r="BT48">
        <f t="shared" ref="BT48:DB48" si="11">ABS(BT13-BT22)</f>
        <v>0</v>
      </c>
      <c r="BU48">
        <f t="shared" si="11"/>
        <v>56.25</v>
      </c>
      <c r="BV48">
        <f t="shared" si="11"/>
        <v>24</v>
      </c>
      <c r="BW48">
        <f t="shared" si="11"/>
        <v>12.5</v>
      </c>
      <c r="BX48">
        <f t="shared" si="11"/>
        <v>0.25</v>
      </c>
      <c r="BY48">
        <f t="shared" si="11"/>
        <v>18.75</v>
      </c>
      <c r="BZ48">
        <f t="shared" si="11"/>
        <v>1.5</v>
      </c>
      <c r="CA48">
        <f t="shared" si="11"/>
        <v>17.75</v>
      </c>
      <c r="CB48">
        <f t="shared" si="11"/>
        <v>13.25</v>
      </c>
      <c r="CC48">
        <f t="shared" si="11"/>
        <v>43.25</v>
      </c>
      <c r="CD48">
        <f t="shared" si="11"/>
        <v>0</v>
      </c>
      <c r="CE48">
        <f t="shared" si="11"/>
        <v>28.25</v>
      </c>
      <c r="CF48">
        <f t="shared" si="11"/>
        <v>15.25</v>
      </c>
      <c r="CG48">
        <f t="shared" si="11"/>
        <v>8.25</v>
      </c>
      <c r="CH48">
        <f t="shared" si="11"/>
        <v>11.75</v>
      </c>
      <c r="CI48">
        <f t="shared" si="11"/>
        <v>7</v>
      </c>
      <c r="CJ48">
        <f t="shared" si="11"/>
        <v>10.75</v>
      </c>
      <c r="CK48">
        <f t="shared" si="11"/>
        <v>9.25</v>
      </c>
      <c r="CL48">
        <f t="shared" si="11"/>
        <v>19.5</v>
      </c>
      <c r="CM48">
        <f t="shared" si="11"/>
        <v>45</v>
      </c>
      <c r="CN48">
        <f t="shared" si="11"/>
        <v>0</v>
      </c>
      <c r="CO48">
        <f t="shared" si="11"/>
        <v>1</v>
      </c>
      <c r="CP48">
        <f t="shared" si="11"/>
        <v>1.5</v>
      </c>
      <c r="CQ48">
        <f t="shared" si="11"/>
        <v>2</v>
      </c>
      <c r="CR48">
        <f t="shared" si="11"/>
        <v>0</v>
      </c>
      <c r="CS48">
        <f t="shared" si="11"/>
        <v>0.5</v>
      </c>
      <c r="CT48">
        <f t="shared" si="11"/>
        <v>0</v>
      </c>
      <c r="CU48">
        <f t="shared" si="11"/>
        <v>0</v>
      </c>
      <c r="CV48">
        <f t="shared" si="11"/>
        <v>1</v>
      </c>
      <c r="CW48">
        <f t="shared" si="11"/>
        <v>4.5</v>
      </c>
      <c r="CX48">
        <f t="shared" si="11"/>
        <v>0</v>
      </c>
      <c r="CY48">
        <f t="shared" si="11"/>
        <v>20.75</v>
      </c>
      <c r="CZ48">
        <f t="shared" si="11"/>
        <v>5.25</v>
      </c>
      <c r="DA48">
        <f t="shared" si="11"/>
        <v>5.5</v>
      </c>
      <c r="DB48">
        <f t="shared" si="11"/>
        <v>5.75</v>
      </c>
    </row>
    <row r="49" spans="8:108">
      <c r="H49">
        <f t="shared" ref="H49:BS49" si="12">ABS(H14-H23)</f>
        <v>0.5</v>
      </c>
      <c r="I49">
        <f t="shared" si="12"/>
        <v>1.25</v>
      </c>
      <c r="J49">
        <f t="shared" si="12"/>
        <v>2.75</v>
      </c>
      <c r="K49">
        <f t="shared" si="12"/>
        <v>0</v>
      </c>
      <c r="L49">
        <f t="shared" si="12"/>
        <v>69.5</v>
      </c>
      <c r="M49">
        <f t="shared" si="12"/>
        <v>11.5</v>
      </c>
      <c r="N49">
        <f t="shared" si="12"/>
        <v>10</v>
      </c>
      <c r="O49">
        <f t="shared" si="12"/>
        <v>30.5</v>
      </c>
      <c r="P49">
        <f t="shared" si="12"/>
        <v>27.5</v>
      </c>
      <c r="Q49">
        <f t="shared" si="12"/>
        <v>2.25</v>
      </c>
      <c r="R49">
        <f t="shared" si="12"/>
        <v>9.25</v>
      </c>
      <c r="S49">
        <f t="shared" si="12"/>
        <v>3.5</v>
      </c>
      <c r="T49">
        <f t="shared" si="12"/>
        <v>2.5</v>
      </c>
      <c r="U49">
        <f t="shared" si="12"/>
        <v>0</v>
      </c>
      <c r="V49">
        <f t="shared" si="12"/>
        <v>59</v>
      </c>
      <c r="W49">
        <f t="shared" si="12"/>
        <v>0</v>
      </c>
      <c r="X49">
        <f t="shared" si="12"/>
        <v>2.25</v>
      </c>
      <c r="Y49">
        <f t="shared" si="12"/>
        <v>32.25</v>
      </c>
      <c r="Z49">
        <f t="shared" si="12"/>
        <v>35</v>
      </c>
      <c r="AA49">
        <f t="shared" si="12"/>
        <v>20</v>
      </c>
      <c r="AB49">
        <f t="shared" si="12"/>
        <v>14.75</v>
      </c>
      <c r="AC49">
        <f t="shared" si="12"/>
        <v>4.25</v>
      </c>
      <c r="AD49">
        <f t="shared" si="12"/>
        <v>13.25</v>
      </c>
      <c r="AE49">
        <f t="shared" si="12"/>
        <v>0</v>
      </c>
      <c r="AF49">
        <f t="shared" si="12"/>
        <v>47.75</v>
      </c>
      <c r="AG49">
        <f t="shared" si="12"/>
        <v>11.25</v>
      </c>
      <c r="AH49">
        <f t="shared" si="12"/>
        <v>15.25</v>
      </c>
      <c r="AI49">
        <f t="shared" si="12"/>
        <v>31</v>
      </c>
      <c r="AJ49">
        <f t="shared" si="12"/>
        <v>20.75</v>
      </c>
      <c r="AK49">
        <f t="shared" si="12"/>
        <v>25.5</v>
      </c>
      <c r="AL49">
        <f t="shared" si="12"/>
        <v>6.25</v>
      </c>
      <c r="AM49">
        <f t="shared" si="12"/>
        <v>7.75</v>
      </c>
      <c r="AN49">
        <f t="shared" si="12"/>
        <v>13.75</v>
      </c>
      <c r="AO49">
        <f t="shared" si="12"/>
        <v>0</v>
      </c>
      <c r="AP49">
        <f t="shared" si="12"/>
        <v>43.5</v>
      </c>
      <c r="AQ49">
        <f t="shared" si="12"/>
        <v>2.25</v>
      </c>
      <c r="AR49">
        <f t="shared" si="12"/>
        <v>25</v>
      </c>
      <c r="AS49">
        <f t="shared" si="12"/>
        <v>21.25</v>
      </c>
      <c r="AT49">
        <f t="shared" si="12"/>
        <v>0.25</v>
      </c>
      <c r="AU49">
        <f t="shared" si="12"/>
        <v>15.75</v>
      </c>
      <c r="AV49">
        <f t="shared" si="12"/>
        <v>34</v>
      </c>
      <c r="AW49">
        <f t="shared" si="12"/>
        <v>3.5</v>
      </c>
      <c r="AX49">
        <f t="shared" si="12"/>
        <v>24.25</v>
      </c>
      <c r="AY49">
        <f t="shared" si="12"/>
        <v>0</v>
      </c>
      <c r="AZ49">
        <f t="shared" si="12"/>
        <v>41.5</v>
      </c>
      <c r="BA49">
        <f t="shared" si="12"/>
        <v>12</v>
      </c>
      <c r="BB49">
        <f t="shared" si="12"/>
        <v>18.5</v>
      </c>
      <c r="BC49">
        <f t="shared" si="12"/>
        <v>8</v>
      </c>
      <c r="BD49">
        <f t="shared" si="12"/>
        <v>8</v>
      </c>
      <c r="BE49">
        <f t="shared" si="12"/>
        <v>22</v>
      </c>
      <c r="BF49">
        <f t="shared" si="12"/>
        <v>34.5</v>
      </c>
      <c r="BG49">
        <f t="shared" si="12"/>
        <v>16.25</v>
      </c>
      <c r="BH49">
        <f t="shared" si="12"/>
        <v>34.25</v>
      </c>
      <c r="BI49">
        <f t="shared" si="12"/>
        <v>0</v>
      </c>
      <c r="BJ49">
        <f t="shared" si="12"/>
        <v>30.5</v>
      </c>
      <c r="BK49">
        <f t="shared" si="12"/>
        <v>14</v>
      </c>
      <c r="BL49">
        <f t="shared" si="12"/>
        <v>6.75</v>
      </c>
      <c r="BM49">
        <f t="shared" si="12"/>
        <v>7.25</v>
      </c>
      <c r="BN49">
        <f t="shared" si="12"/>
        <v>8.25</v>
      </c>
      <c r="BO49">
        <f t="shared" si="12"/>
        <v>24.75</v>
      </c>
      <c r="BP49">
        <f t="shared" si="12"/>
        <v>21</v>
      </c>
      <c r="BQ49">
        <f t="shared" si="12"/>
        <v>14.5</v>
      </c>
      <c r="BR49">
        <f t="shared" si="12"/>
        <v>38.75</v>
      </c>
      <c r="BS49">
        <f t="shared" si="12"/>
        <v>0</v>
      </c>
      <c r="BT49">
        <f t="shared" ref="BT49:DB49" si="13">ABS(BT14-BT23)</f>
        <v>29.25</v>
      </c>
      <c r="BU49">
        <f t="shared" si="13"/>
        <v>17.25</v>
      </c>
      <c r="BV49">
        <f t="shared" si="13"/>
        <v>10.75</v>
      </c>
      <c r="BW49">
        <f t="shared" si="13"/>
        <v>19</v>
      </c>
      <c r="BX49">
        <f t="shared" si="13"/>
        <v>23.25</v>
      </c>
      <c r="BY49">
        <f t="shared" si="13"/>
        <v>27.25</v>
      </c>
      <c r="BZ49">
        <f t="shared" si="13"/>
        <v>24</v>
      </c>
      <c r="CA49">
        <f t="shared" si="13"/>
        <v>9.25</v>
      </c>
      <c r="CB49">
        <f t="shared" si="13"/>
        <v>55.75</v>
      </c>
      <c r="CC49">
        <f t="shared" si="13"/>
        <v>0</v>
      </c>
      <c r="CD49">
        <f t="shared" si="13"/>
        <v>19.5</v>
      </c>
      <c r="CE49">
        <f t="shared" si="13"/>
        <v>23</v>
      </c>
      <c r="CF49">
        <f t="shared" si="13"/>
        <v>1.75</v>
      </c>
      <c r="CG49">
        <f t="shared" si="13"/>
        <v>12.75</v>
      </c>
      <c r="CH49">
        <f t="shared" si="13"/>
        <v>11.25</v>
      </c>
      <c r="CI49">
        <f t="shared" si="13"/>
        <v>25.25</v>
      </c>
      <c r="CJ49">
        <f t="shared" si="13"/>
        <v>15.75</v>
      </c>
      <c r="CK49">
        <f t="shared" si="13"/>
        <v>5</v>
      </c>
      <c r="CL49">
        <f t="shared" si="13"/>
        <v>48.5</v>
      </c>
      <c r="CM49">
        <f t="shared" si="13"/>
        <v>0</v>
      </c>
      <c r="CN49">
        <f t="shared" si="13"/>
        <v>0</v>
      </c>
      <c r="CO49">
        <f t="shared" si="13"/>
        <v>0</v>
      </c>
      <c r="CP49">
        <f t="shared" si="13"/>
        <v>0</v>
      </c>
      <c r="CQ49">
        <f t="shared" si="13"/>
        <v>1.5</v>
      </c>
      <c r="CR49">
        <f t="shared" si="13"/>
        <v>0.5</v>
      </c>
      <c r="CS49">
        <f t="shared" si="13"/>
        <v>1</v>
      </c>
      <c r="CT49">
        <f t="shared" si="13"/>
        <v>0.5</v>
      </c>
      <c r="CU49">
        <f t="shared" si="13"/>
        <v>0.5</v>
      </c>
      <c r="CV49">
        <f t="shared" si="13"/>
        <v>0.5</v>
      </c>
      <c r="CW49">
        <f t="shared" si="13"/>
        <v>0</v>
      </c>
      <c r="CX49">
        <f t="shared" si="13"/>
        <v>0</v>
      </c>
      <c r="CY49">
        <f t="shared" si="13"/>
        <v>0</v>
      </c>
      <c r="CZ49">
        <f t="shared" si="13"/>
        <v>0</v>
      </c>
      <c r="DA49">
        <f t="shared" si="13"/>
        <v>0</v>
      </c>
      <c r="DB49">
        <f t="shared" si="13"/>
        <v>0</v>
      </c>
    </row>
    <row r="54" spans="8:108">
      <c r="H54">
        <f>ABS(H19-H28)</f>
        <v>70.25</v>
      </c>
      <c r="I54">
        <f t="shared" ref="I54:BT54" si="14">ABS(I19-I28)</f>
        <v>68.75</v>
      </c>
      <c r="J54">
        <f t="shared" si="14"/>
        <v>59.5</v>
      </c>
      <c r="K54">
        <f t="shared" si="14"/>
        <v>60.75</v>
      </c>
      <c r="L54">
        <f t="shared" si="14"/>
        <v>45.25</v>
      </c>
      <c r="M54">
        <f t="shared" si="14"/>
        <v>43.25</v>
      </c>
      <c r="N54">
        <f t="shared" si="14"/>
        <v>23</v>
      </c>
      <c r="O54">
        <f t="shared" si="14"/>
        <v>1.5</v>
      </c>
      <c r="P54">
        <f t="shared" si="14"/>
        <v>32.75</v>
      </c>
      <c r="Q54">
        <f t="shared" si="14"/>
        <v>164.5</v>
      </c>
      <c r="R54">
        <f t="shared" si="14"/>
        <v>177.25</v>
      </c>
      <c r="S54">
        <f t="shared" si="14"/>
        <v>195.5</v>
      </c>
      <c r="T54">
        <f t="shared" si="14"/>
        <v>176.75</v>
      </c>
      <c r="U54">
        <f t="shared" si="14"/>
        <v>140.25</v>
      </c>
      <c r="V54">
        <f t="shared" si="14"/>
        <v>95.25</v>
      </c>
      <c r="W54">
        <f t="shared" si="14"/>
        <v>65.25</v>
      </c>
      <c r="X54">
        <f t="shared" si="14"/>
        <v>24.75</v>
      </c>
      <c r="Y54">
        <f t="shared" si="14"/>
        <v>3</v>
      </c>
      <c r="Z54">
        <f t="shared" si="14"/>
        <v>24.25</v>
      </c>
      <c r="AA54">
        <f t="shared" si="14"/>
        <v>120.5</v>
      </c>
      <c r="AB54">
        <f t="shared" si="14"/>
        <v>137.5</v>
      </c>
      <c r="AC54">
        <f t="shared" si="14"/>
        <v>139</v>
      </c>
      <c r="AD54">
        <f t="shared" si="14"/>
        <v>133</v>
      </c>
      <c r="AE54">
        <f t="shared" si="14"/>
        <v>105.5</v>
      </c>
      <c r="AF54">
        <f t="shared" si="14"/>
        <v>29.25</v>
      </c>
      <c r="AG54">
        <f t="shared" si="14"/>
        <v>15.5</v>
      </c>
      <c r="AH54">
        <f t="shared" si="14"/>
        <v>42.5</v>
      </c>
      <c r="AI54">
        <f t="shared" si="14"/>
        <v>4</v>
      </c>
      <c r="AJ54">
        <f t="shared" si="14"/>
        <v>10.5</v>
      </c>
      <c r="AK54">
        <f t="shared" si="14"/>
        <v>66.5</v>
      </c>
      <c r="AL54">
        <f t="shared" si="14"/>
        <v>68.75</v>
      </c>
      <c r="AM54">
        <f t="shared" si="14"/>
        <v>57</v>
      </c>
      <c r="AN54">
        <f t="shared" si="14"/>
        <v>70.25</v>
      </c>
      <c r="AO54">
        <f t="shared" si="14"/>
        <v>65.75</v>
      </c>
      <c r="AP54">
        <f t="shared" si="14"/>
        <v>20.75</v>
      </c>
      <c r="AQ54">
        <f t="shared" si="14"/>
        <v>98.25</v>
      </c>
      <c r="AR54">
        <f t="shared" si="14"/>
        <v>85.75</v>
      </c>
      <c r="AS54">
        <f t="shared" si="14"/>
        <v>4.5</v>
      </c>
      <c r="AT54">
        <f t="shared" si="14"/>
        <v>0.25</v>
      </c>
      <c r="AU54">
        <f t="shared" si="14"/>
        <v>7</v>
      </c>
      <c r="AV54">
        <f t="shared" si="14"/>
        <v>7.75</v>
      </c>
      <c r="AW54">
        <f t="shared" si="14"/>
        <v>6.5</v>
      </c>
      <c r="AX54">
        <f t="shared" si="14"/>
        <v>19.25</v>
      </c>
      <c r="AY54">
        <f t="shared" si="14"/>
        <v>23.75</v>
      </c>
      <c r="AZ54">
        <f t="shared" si="14"/>
        <v>44.75</v>
      </c>
      <c r="BA54">
        <f t="shared" si="14"/>
        <v>84.75</v>
      </c>
      <c r="BB54">
        <f t="shared" si="14"/>
        <v>48.5</v>
      </c>
      <c r="BC54">
        <f t="shared" si="14"/>
        <v>3</v>
      </c>
      <c r="BD54">
        <f t="shared" si="14"/>
        <v>2</v>
      </c>
      <c r="BE54">
        <f t="shared" si="14"/>
        <v>5.5</v>
      </c>
      <c r="BF54">
        <f t="shared" si="14"/>
        <v>9.25</v>
      </c>
      <c r="BG54">
        <f t="shared" si="14"/>
        <v>28</v>
      </c>
      <c r="BH54">
        <f t="shared" si="14"/>
        <v>54.75</v>
      </c>
      <c r="BI54">
        <f t="shared" si="14"/>
        <v>49</v>
      </c>
      <c r="BJ54">
        <f t="shared" si="14"/>
        <v>69.5</v>
      </c>
      <c r="BK54">
        <f t="shared" si="14"/>
        <v>100.25</v>
      </c>
      <c r="BL54">
        <f t="shared" si="14"/>
        <v>75.75</v>
      </c>
      <c r="BM54">
        <f t="shared" si="14"/>
        <v>6</v>
      </c>
      <c r="BN54">
        <f t="shared" si="14"/>
        <v>3.75</v>
      </c>
      <c r="BO54">
        <f t="shared" si="14"/>
        <v>25.75</v>
      </c>
      <c r="BP54">
        <f t="shared" si="14"/>
        <v>41.5</v>
      </c>
      <c r="BQ54">
        <f t="shared" si="14"/>
        <v>40.5</v>
      </c>
      <c r="BR54">
        <f t="shared" si="14"/>
        <v>35.25</v>
      </c>
      <c r="BS54">
        <f t="shared" si="14"/>
        <v>47.25</v>
      </c>
      <c r="BT54">
        <f t="shared" si="14"/>
        <v>50</v>
      </c>
      <c r="BU54">
        <f t="shared" ref="BU54:DB54" si="15">ABS(BU19-BU28)</f>
        <v>99.75</v>
      </c>
      <c r="BV54">
        <f t="shared" si="15"/>
        <v>85.75</v>
      </c>
      <c r="BW54">
        <f t="shared" si="15"/>
        <v>7.5</v>
      </c>
      <c r="BX54">
        <f t="shared" si="15"/>
        <v>4.75</v>
      </c>
      <c r="BY54">
        <f t="shared" si="15"/>
        <v>35</v>
      </c>
      <c r="BZ54">
        <f t="shared" si="15"/>
        <v>53.75</v>
      </c>
      <c r="CA54">
        <f t="shared" si="15"/>
        <v>75.25</v>
      </c>
      <c r="CB54">
        <f t="shared" si="15"/>
        <v>55.5</v>
      </c>
      <c r="CC54">
        <f t="shared" si="15"/>
        <v>73.75</v>
      </c>
      <c r="CD54">
        <f t="shared" si="15"/>
        <v>61.25</v>
      </c>
      <c r="CE54">
        <f t="shared" si="15"/>
        <v>133.75</v>
      </c>
      <c r="CF54">
        <f t="shared" si="15"/>
        <v>115.25</v>
      </c>
      <c r="CG54">
        <f t="shared" si="15"/>
        <v>11.5</v>
      </c>
      <c r="CH54">
        <f t="shared" si="15"/>
        <v>10.75</v>
      </c>
      <c r="CI54">
        <f t="shared" si="15"/>
        <v>41</v>
      </c>
      <c r="CJ54">
        <f t="shared" si="15"/>
        <v>68</v>
      </c>
      <c r="CK54">
        <f t="shared" si="15"/>
        <v>71.5</v>
      </c>
      <c r="CL54">
        <f t="shared" si="15"/>
        <v>88.75</v>
      </c>
      <c r="CM54">
        <f t="shared" si="15"/>
        <v>90</v>
      </c>
      <c r="CN54">
        <f t="shared" si="15"/>
        <v>77.5</v>
      </c>
      <c r="CO54">
        <f t="shared" si="15"/>
        <v>131.5</v>
      </c>
      <c r="CP54">
        <f t="shared" si="15"/>
        <v>116.25</v>
      </c>
      <c r="CQ54">
        <f t="shared" si="15"/>
        <v>8</v>
      </c>
      <c r="CR54">
        <f t="shared" si="15"/>
        <v>0.5</v>
      </c>
      <c r="CS54">
        <f t="shared" si="15"/>
        <v>2</v>
      </c>
      <c r="CT54">
        <f t="shared" si="15"/>
        <v>3.5</v>
      </c>
      <c r="CU54">
        <f t="shared" si="15"/>
        <v>3.5</v>
      </c>
      <c r="CV54">
        <f t="shared" si="15"/>
        <v>7.5</v>
      </c>
      <c r="CW54">
        <f t="shared" si="15"/>
        <v>7</v>
      </c>
      <c r="CX54">
        <f t="shared" si="15"/>
        <v>8</v>
      </c>
      <c r="CY54">
        <f t="shared" si="15"/>
        <v>10</v>
      </c>
      <c r="CZ54">
        <f t="shared" si="15"/>
        <v>10.5</v>
      </c>
      <c r="DA54">
        <f t="shared" si="15"/>
        <v>1</v>
      </c>
      <c r="DB54">
        <f t="shared" si="15"/>
        <v>8</v>
      </c>
      <c r="DD54">
        <f t="shared" ref="DD54" si="16">MAX(H54:DB58)</f>
        <v>344</v>
      </c>
    </row>
    <row r="55" spans="8:108">
      <c r="H55">
        <f t="shared" ref="H55:BS55" si="17">ABS(H20-H29)</f>
        <v>13.25</v>
      </c>
      <c r="I55">
        <f t="shared" si="17"/>
        <v>29.75</v>
      </c>
      <c r="J55">
        <f t="shared" si="17"/>
        <v>37.25</v>
      </c>
      <c r="K55">
        <f t="shared" si="17"/>
        <v>58</v>
      </c>
      <c r="L55">
        <f t="shared" si="17"/>
        <v>80.5</v>
      </c>
      <c r="M55">
        <f t="shared" si="17"/>
        <v>53.75</v>
      </c>
      <c r="N55">
        <f t="shared" si="17"/>
        <v>2.5</v>
      </c>
      <c r="O55">
        <f t="shared" si="17"/>
        <v>6</v>
      </c>
      <c r="P55">
        <f t="shared" si="17"/>
        <v>2</v>
      </c>
      <c r="Q55">
        <f t="shared" si="17"/>
        <v>6.25</v>
      </c>
      <c r="R55">
        <f t="shared" si="17"/>
        <v>17.75</v>
      </c>
      <c r="S55">
        <f t="shared" si="17"/>
        <v>36.5</v>
      </c>
      <c r="T55">
        <f t="shared" si="17"/>
        <v>132.5</v>
      </c>
      <c r="U55">
        <f t="shared" si="17"/>
        <v>226</v>
      </c>
      <c r="V55">
        <f t="shared" si="17"/>
        <v>312.25</v>
      </c>
      <c r="W55">
        <f t="shared" si="17"/>
        <v>183.5</v>
      </c>
      <c r="X55">
        <f t="shared" si="17"/>
        <v>4</v>
      </c>
      <c r="Y55">
        <f t="shared" si="17"/>
        <v>1.75</v>
      </c>
      <c r="Z55">
        <f t="shared" si="17"/>
        <v>64.25</v>
      </c>
      <c r="AA55">
        <f t="shared" si="17"/>
        <v>53</v>
      </c>
      <c r="AB55">
        <f t="shared" si="17"/>
        <v>56.75</v>
      </c>
      <c r="AC55">
        <f t="shared" si="17"/>
        <v>9.75</v>
      </c>
      <c r="AD55">
        <f t="shared" si="17"/>
        <v>74</v>
      </c>
      <c r="AE55">
        <f t="shared" si="17"/>
        <v>185.25</v>
      </c>
      <c r="AF55">
        <f t="shared" si="17"/>
        <v>280.5</v>
      </c>
      <c r="AG55">
        <f t="shared" si="17"/>
        <v>185.75</v>
      </c>
      <c r="AH55">
        <f t="shared" si="17"/>
        <v>7.5</v>
      </c>
      <c r="AI55">
        <f t="shared" si="17"/>
        <v>13</v>
      </c>
      <c r="AJ55">
        <f t="shared" si="17"/>
        <v>12.25</v>
      </c>
      <c r="AK55">
        <f t="shared" si="17"/>
        <v>18.25</v>
      </c>
      <c r="AL55">
        <f t="shared" si="17"/>
        <v>56.5</v>
      </c>
      <c r="AM55">
        <f t="shared" si="17"/>
        <v>66.5</v>
      </c>
      <c r="AN55">
        <f t="shared" si="17"/>
        <v>6</v>
      </c>
      <c r="AO55">
        <f t="shared" si="17"/>
        <v>117.5</v>
      </c>
      <c r="AP55">
        <f t="shared" si="17"/>
        <v>207.25</v>
      </c>
      <c r="AQ55">
        <f t="shared" si="17"/>
        <v>145.25</v>
      </c>
      <c r="AR55">
        <f t="shared" si="17"/>
        <v>5</v>
      </c>
      <c r="AS55">
        <f t="shared" si="17"/>
        <v>21</v>
      </c>
      <c r="AT55">
        <f t="shared" si="17"/>
        <v>83.5</v>
      </c>
      <c r="AU55">
        <f t="shared" si="17"/>
        <v>89.5</v>
      </c>
      <c r="AV55">
        <f t="shared" si="17"/>
        <v>36.25</v>
      </c>
      <c r="AW55">
        <f t="shared" si="17"/>
        <v>7.25</v>
      </c>
      <c r="AX55">
        <f t="shared" si="17"/>
        <v>49.5</v>
      </c>
      <c r="AY55">
        <f t="shared" si="17"/>
        <v>4.5</v>
      </c>
      <c r="AZ55">
        <f t="shared" si="17"/>
        <v>24.5</v>
      </c>
      <c r="BA55">
        <f t="shared" si="17"/>
        <v>18.75</v>
      </c>
      <c r="BB55">
        <f t="shared" si="17"/>
        <v>0.5</v>
      </c>
      <c r="BC55">
        <f t="shared" si="17"/>
        <v>31.5</v>
      </c>
      <c r="BD55">
        <f t="shared" si="17"/>
        <v>115</v>
      </c>
      <c r="BE55">
        <f t="shared" si="17"/>
        <v>111.25</v>
      </c>
      <c r="BF55">
        <f t="shared" si="17"/>
        <v>88</v>
      </c>
      <c r="BG55">
        <f t="shared" si="17"/>
        <v>82</v>
      </c>
      <c r="BH55">
        <f t="shared" si="17"/>
        <v>27.5</v>
      </c>
      <c r="BI55">
        <f t="shared" si="17"/>
        <v>151</v>
      </c>
      <c r="BJ55">
        <f t="shared" si="17"/>
        <v>162</v>
      </c>
      <c r="BK55">
        <f t="shared" si="17"/>
        <v>67.25</v>
      </c>
      <c r="BL55">
        <f t="shared" si="17"/>
        <v>1</v>
      </c>
      <c r="BM55">
        <f t="shared" si="17"/>
        <v>23.25</v>
      </c>
      <c r="BN55">
        <f t="shared" si="17"/>
        <v>86.25</v>
      </c>
      <c r="BO55">
        <f t="shared" si="17"/>
        <v>127.75</v>
      </c>
      <c r="BP55">
        <f t="shared" si="17"/>
        <v>131.25</v>
      </c>
      <c r="BQ55">
        <f t="shared" si="17"/>
        <v>32</v>
      </c>
      <c r="BR55">
        <f t="shared" si="17"/>
        <v>97.25</v>
      </c>
      <c r="BS55">
        <f t="shared" si="17"/>
        <v>244.5</v>
      </c>
      <c r="BT55">
        <f t="shared" ref="BT55:DB55" si="18">ABS(BT20-BT29)</f>
        <v>294</v>
      </c>
      <c r="BU55">
        <f t="shared" si="18"/>
        <v>162.75</v>
      </c>
      <c r="BV55">
        <f t="shared" si="18"/>
        <v>3.5</v>
      </c>
      <c r="BW55">
        <f t="shared" si="18"/>
        <v>9.75</v>
      </c>
      <c r="BX55">
        <f t="shared" si="18"/>
        <v>53.5</v>
      </c>
      <c r="BY55">
        <f t="shared" si="18"/>
        <v>114</v>
      </c>
      <c r="BZ55">
        <f t="shared" si="18"/>
        <v>104</v>
      </c>
      <c r="CA55">
        <f t="shared" si="18"/>
        <v>78.5</v>
      </c>
      <c r="CB55">
        <f t="shared" si="18"/>
        <v>220.25</v>
      </c>
      <c r="CC55">
        <f t="shared" si="18"/>
        <v>323.5</v>
      </c>
      <c r="CD55">
        <f t="shared" si="18"/>
        <v>344</v>
      </c>
      <c r="CE55">
        <f t="shared" si="18"/>
        <v>226.75</v>
      </c>
      <c r="CF55">
        <f t="shared" si="18"/>
        <v>7</v>
      </c>
      <c r="CG55">
        <f t="shared" si="18"/>
        <v>3</v>
      </c>
      <c r="CH55">
        <f t="shared" si="18"/>
        <v>19.75</v>
      </c>
      <c r="CI55">
        <f t="shared" si="18"/>
        <v>29.25</v>
      </c>
      <c r="CJ55">
        <f t="shared" si="18"/>
        <v>28.25</v>
      </c>
      <c r="CK55">
        <f t="shared" si="18"/>
        <v>102.25</v>
      </c>
      <c r="CL55">
        <f t="shared" si="18"/>
        <v>195.75</v>
      </c>
      <c r="CM55">
        <f t="shared" si="18"/>
        <v>254.5</v>
      </c>
      <c r="CN55">
        <f t="shared" si="18"/>
        <v>263</v>
      </c>
      <c r="CO55">
        <f t="shared" si="18"/>
        <v>182</v>
      </c>
      <c r="CP55">
        <f t="shared" si="18"/>
        <v>8.5</v>
      </c>
      <c r="CQ55">
        <f t="shared" si="18"/>
        <v>1</v>
      </c>
      <c r="CR55">
        <f t="shared" si="18"/>
        <v>6</v>
      </c>
      <c r="CS55">
        <f t="shared" si="18"/>
        <v>6.5</v>
      </c>
      <c r="CT55">
        <f t="shared" si="18"/>
        <v>9</v>
      </c>
      <c r="CU55">
        <f t="shared" si="18"/>
        <v>10.5</v>
      </c>
      <c r="CV55">
        <f t="shared" si="18"/>
        <v>12.5</v>
      </c>
      <c r="CW55">
        <f t="shared" si="18"/>
        <v>12.5</v>
      </c>
      <c r="CX55">
        <f t="shared" si="18"/>
        <v>14.5</v>
      </c>
      <c r="CY55">
        <f t="shared" si="18"/>
        <v>9.5</v>
      </c>
      <c r="CZ55">
        <f t="shared" si="18"/>
        <v>0</v>
      </c>
      <c r="DA55">
        <f t="shared" si="18"/>
        <v>18.5</v>
      </c>
      <c r="DB55">
        <f t="shared" si="18"/>
        <v>71.75</v>
      </c>
    </row>
    <row r="56" spans="8:108">
      <c r="H56">
        <f t="shared" ref="H56:BS56" si="19">ABS(H21-H30)</f>
        <v>63</v>
      </c>
      <c r="I56">
        <f t="shared" si="19"/>
        <v>37.25</v>
      </c>
      <c r="J56">
        <f t="shared" si="19"/>
        <v>2.75</v>
      </c>
      <c r="K56">
        <f t="shared" si="19"/>
        <v>39.75</v>
      </c>
      <c r="L56">
        <f t="shared" si="19"/>
        <v>53.5</v>
      </c>
      <c r="M56">
        <f t="shared" si="19"/>
        <v>2.5</v>
      </c>
      <c r="N56">
        <f t="shared" si="19"/>
        <v>55.75</v>
      </c>
      <c r="O56">
        <f t="shared" si="19"/>
        <v>239.25</v>
      </c>
      <c r="P56">
        <f t="shared" si="19"/>
        <v>237.5</v>
      </c>
      <c r="Q56">
        <f t="shared" si="19"/>
        <v>250.75</v>
      </c>
      <c r="R56">
        <f t="shared" si="19"/>
        <v>217.25</v>
      </c>
      <c r="S56">
        <f t="shared" si="19"/>
        <v>67.25</v>
      </c>
      <c r="T56">
        <f t="shared" si="19"/>
        <v>80.75</v>
      </c>
      <c r="U56">
        <f t="shared" si="19"/>
        <v>220</v>
      </c>
      <c r="V56">
        <f t="shared" si="19"/>
        <v>206</v>
      </c>
      <c r="W56">
        <f t="shared" si="19"/>
        <v>9.5</v>
      </c>
      <c r="X56">
        <f t="shared" si="19"/>
        <v>39.25</v>
      </c>
      <c r="Y56">
        <f t="shared" si="19"/>
        <v>233.25</v>
      </c>
      <c r="Z56">
        <f t="shared" si="19"/>
        <v>213.75</v>
      </c>
      <c r="AA56">
        <f t="shared" si="19"/>
        <v>178</v>
      </c>
      <c r="AB56">
        <f t="shared" si="19"/>
        <v>147</v>
      </c>
      <c r="AC56">
        <f t="shared" si="19"/>
        <v>88.75</v>
      </c>
      <c r="AD56">
        <f t="shared" si="19"/>
        <v>53.5</v>
      </c>
      <c r="AE56">
        <f t="shared" si="19"/>
        <v>211.75</v>
      </c>
      <c r="AF56">
        <f t="shared" si="19"/>
        <v>232</v>
      </c>
      <c r="AG56">
        <f t="shared" si="19"/>
        <v>15.5</v>
      </c>
      <c r="AH56">
        <f t="shared" si="19"/>
        <v>9.25</v>
      </c>
      <c r="AI56">
        <f t="shared" si="19"/>
        <v>116</v>
      </c>
      <c r="AJ56">
        <f t="shared" si="19"/>
        <v>100</v>
      </c>
      <c r="AK56">
        <f t="shared" si="19"/>
        <v>71</v>
      </c>
      <c r="AL56">
        <f t="shared" si="19"/>
        <v>93.25</v>
      </c>
      <c r="AM56">
        <f t="shared" si="19"/>
        <v>93</v>
      </c>
      <c r="AN56">
        <f t="shared" si="19"/>
        <v>62.5</v>
      </c>
      <c r="AO56">
        <f t="shared" si="19"/>
        <v>233.75</v>
      </c>
      <c r="AP56">
        <f t="shared" si="19"/>
        <v>234.25</v>
      </c>
      <c r="AQ56">
        <f t="shared" si="19"/>
        <v>12.5</v>
      </c>
      <c r="AR56">
        <f t="shared" si="19"/>
        <v>20.75</v>
      </c>
      <c r="AS56">
        <f t="shared" si="19"/>
        <v>51.25</v>
      </c>
      <c r="AT56">
        <f t="shared" si="19"/>
        <v>49.75</v>
      </c>
      <c r="AU56">
        <f t="shared" si="19"/>
        <v>30.75</v>
      </c>
      <c r="AV56">
        <f t="shared" si="19"/>
        <v>14.75</v>
      </c>
      <c r="AW56">
        <f t="shared" si="19"/>
        <v>68.75</v>
      </c>
      <c r="AX56">
        <f t="shared" si="19"/>
        <v>17.25</v>
      </c>
      <c r="AY56">
        <f t="shared" si="19"/>
        <v>129.5</v>
      </c>
      <c r="AZ56">
        <f t="shared" si="19"/>
        <v>130.25</v>
      </c>
      <c r="BA56">
        <f t="shared" si="19"/>
        <v>6.5</v>
      </c>
      <c r="BB56">
        <f t="shared" si="19"/>
        <v>41.25</v>
      </c>
      <c r="BC56">
        <f t="shared" si="19"/>
        <v>108</v>
      </c>
      <c r="BD56">
        <f t="shared" si="19"/>
        <v>118.75</v>
      </c>
      <c r="BE56">
        <f t="shared" si="19"/>
        <v>102.75</v>
      </c>
      <c r="BF56">
        <f t="shared" si="19"/>
        <v>97.25</v>
      </c>
      <c r="BG56">
        <f t="shared" si="19"/>
        <v>31.75</v>
      </c>
      <c r="BH56">
        <f t="shared" si="19"/>
        <v>9.5</v>
      </c>
      <c r="BI56">
        <f t="shared" si="19"/>
        <v>8</v>
      </c>
      <c r="BJ56">
        <f t="shared" si="19"/>
        <v>25.5</v>
      </c>
      <c r="BK56">
        <f t="shared" si="19"/>
        <v>2.5</v>
      </c>
      <c r="BL56">
        <f t="shared" si="19"/>
        <v>20.5</v>
      </c>
      <c r="BM56">
        <f t="shared" si="19"/>
        <v>95.75</v>
      </c>
      <c r="BN56">
        <f t="shared" si="19"/>
        <v>161.75</v>
      </c>
      <c r="BO56">
        <f t="shared" si="19"/>
        <v>147.25</v>
      </c>
      <c r="BP56">
        <f t="shared" si="19"/>
        <v>65.5</v>
      </c>
      <c r="BQ56">
        <f t="shared" si="19"/>
        <v>33.75</v>
      </c>
      <c r="BR56">
        <f t="shared" si="19"/>
        <v>94</v>
      </c>
      <c r="BS56">
        <f t="shared" si="19"/>
        <v>94.75</v>
      </c>
      <c r="BT56">
        <f t="shared" ref="BT56:DB56" si="20">ABS(BT21-BT30)</f>
        <v>51</v>
      </c>
      <c r="BU56">
        <f t="shared" si="20"/>
        <v>0.5</v>
      </c>
      <c r="BV56">
        <f t="shared" si="20"/>
        <v>10.75</v>
      </c>
      <c r="BW56">
        <f t="shared" si="20"/>
        <v>114.75</v>
      </c>
      <c r="BX56">
        <f t="shared" si="20"/>
        <v>191.5</v>
      </c>
      <c r="BY56">
        <f t="shared" si="20"/>
        <v>185.25</v>
      </c>
      <c r="BZ56">
        <f t="shared" si="20"/>
        <v>25</v>
      </c>
      <c r="CA56">
        <f t="shared" si="20"/>
        <v>97.5</v>
      </c>
      <c r="CB56">
        <f t="shared" si="20"/>
        <v>145.5</v>
      </c>
      <c r="CC56">
        <f t="shared" si="20"/>
        <v>128</v>
      </c>
      <c r="CD56">
        <f t="shared" si="20"/>
        <v>97.25</v>
      </c>
      <c r="CE56">
        <f t="shared" si="20"/>
        <v>1</v>
      </c>
      <c r="CF56">
        <f t="shared" si="20"/>
        <v>20.75</v>
      </c>
      <c r="CG56">
        <f t="shared" si="20"/>
        <v>100</v>
      </c>
      <c r="CH56">
        <f t="shared" si="20"/>
        <v>126</v>
      </c>
      <c r="CI56">
        <f t="shared" si="20"/>
        <v>99</v>
      </c>
      <c r="CJ56">
        <f t="shared" si="20"/>
        <v>3.25</v>
      </c>
      <c r="CK56">
        <f t="shared" si="20"/>
        <v>75</v>
      </c>
      <c r="CL56">
        <f t="shared" si="20"/>
        <v>102.25</v>
      </c>
      <c r="CM56">
        <f t="shared" si="20"/>
        <v>81.75</v>
      </c>
      <c r="CN56">
        <f t="shared" si="20"/>
        <v>80</v>
      </c>
      <c r="CO56">
        <f t="shared" si="20"/>
        <v>3</v>
      </c>
      <c r="CP56">
        <f t="shared" si="20"/>
        <v>1</v>
      </c>
      <c r="CQ56">
        <f t="shared" si="20"/>
        <v>3.5</v>
      </c>
      <c r="CR56">
        <f t="shared" si="20"/>
        <v>2</v>
      </c>
      <c r="CS56">
        <f t="shared" si="20"/>
        <v>2</v>
      </c>
      <c r="CT56">
        <f t="shared" si="20"/>
        <v>1</v>
      </c>
      <c r="CU56">
        <f t="shared" si="20"/>
        <v>6</v>
      </c>
      <c r="CV56">
        <f t="shared" si="20"/>
        <v>5</v>
      </c>
      <c r="CW56">
        <f t="shared" si="20"/>
        <v>4</v>
      </c>
      <c r="CX56">
        <f t="shared" si="20"/>
        <v>1</v>
      </c>
      <c r="CY56">
        <f t="shared" si="20"/>
        <v>0</v>
      </c>
      <c r="CZ56">
        <f t="shared" si="20"/>
        <v>12.25</v>
      </c>
      <c r="DA56">
        <f t="shared" si="20"/>
        <v>4.75</v>
      </c>
      <c r="DB56">
        <f t="shared" si="20"/>
        <v>0.25</v>
      </c>
    </row>
    <row r="57" spans="8:108">
      <c r="H57">
        <f t="shared" ref="H57:BS57" si="21">ABS(H22-H31)</f>
        <v>1.75</v>
      </c>
      <c r="I57">
        <f t="shared" si="21"/>
        <v>1.25</v>
      </c>
      <c r="J57">
        <f t="shared" si="21"/>
        <v>0.75</v>
      </c>
      <c r="K57">
        <f t="shared" si="21"/>
        <v>9</v>
      </c>
      <c r="L57">
        <f t="shared" si="21"/>
        <v>0</v>
      </c>
      <c r="M57">
        <f t="shared" si="21"/>
        <v>26.25</v>
      </c>
      <c r="N57">
        <f t="shared" si="21"/>
        <v>14</v>
      </c>
      <c r="O57">
        <f t="shared" si="21"/>
        <v>3.75</v>
      </c>
      <c r="P57">
        <f t="shared" si="21"/>
        <v>6.5</v>
      </c>
      <c r="Q57">
        <f t="shared" si="21"/>
        <v>7.25</v>
      </c>
      <c r="R57">
        <f t="shared" si="21"/>
        <v>19.25</v>
      </c>
      <c r="S57">
        <f t="shared" si="21"/>
        <v>9.25</v>
      </c>
      <c r="T57">
        <f t="shared" si="21"/>
        <v>13.25</v>
      </c>
      <c r="U57">
        <f t="shared" si="21"/>
        <v>5.25</v>
      </c>
      <c r="V57">
        <f t="shared" si="21"/>
        <v>0</v>
      </c>
      <c r="W57">
        <f t="shared" si="21"/>
        <v>21.75</v>
      </c>
      <c r="X57">
        <f t="shared" si="21"/>
        <v>13</v>
      </c>
      <c r="Y57">
        <f t="shared" si="21"/>
        <v>0.5</v>
      </c>
      <c r="Z57">
        <f t="shared" si="21"/>
        <v>2.5</v>
      </c>
      <c r="AA57">
        <f t="shared" si="21"/>
        <v>9</v>
      </c>
      <c r="AB57">
        <f t="shared" si="21"/>
        <v>6</v>
      </c>
      <c r="AC57">
        <f t="shared" si="21"/>
        <v>24.25</v>
      </c>
      <c r="AD57">
        <f t="shared" si="21"/>
        <v>6</v>
      </c>
      <c r="AE57">
        <f t="shared" si="21"/>
        <v>1.5</v>
      </c>
      <c r="AF57">
        <f t="shared" si="21"/>
        <v>0</v>
      </c>
      <c r="AG57">
        <f t="shared" si="21"/>
        <v>10</v>
      </c>
      <c r="AH57">
        <f t="shared" si="21"/>
        <v>15.5</v>
      </c>
      <c r="AI57">
        <f t="shared" si="21"/>
        <v>2.25</v>
      </c>
      <c r="AJ57">
        <f t="shared" si="21"/>
        <v>5</v>
      </c>
      <c r="AK57">
        <f t="shared" si="21"/>
        <v>7.25</v>
      </c>
      <c r="AL57">
        <f t="shared" si="21"/>
        <v>5.75</v>
      </c>
      <c r="AM57">
        <f t="shared" si="21"/>
        <v>30.25</v>
      </c>
      <c r="AN57">
        <f t="shared" si="21"/>
        <v>2.25</v>
      </c>
      <c r="AO57">
        <f t="shared" si="21"/>
        <v>19.25</v>
      </c>
      <c r="AP57">
        <f t="shared" si="21"/>
        <v>0</v>
      </c>
      <c r="AQ57">
        <f t="shared" si="21"/>
        <v>0.75</v>
      </c>
      <c r="AR57">
        <f t="shared" si="21"/>
        <v>6</v>
      </c>
      <c r="AS57">
        <f t="shared" si="21"/>
        <v>2.75</v>
      </c>
      <c r="AT57">
        <f t="shared" si="21"/>
        <v>5.5</v>
      </c>
      <c r="AU57">
        <f t="shared" si="21"/>
        <v>9.75</v>
      </c>
      <c r="AV57">
        <f t="shared" si="21"/>
        <v>5.25</v>
      </c>
      <c r="AW57">
        <f t="shared" si="21"/>
        <v>23.75</v>
      </c>
      <c r="AX57">
        <f t="shared" si="21"/>
        <v>7.25</v>
      </c>
      <c r="AY57">
        <f t="shared" si="21"/>
        <v>17.5</v>
      </c>
      <c r="AZ57">
        <f t="shared" si="21"/>
        <v>0</v>
      </c>
      <c r="BA57">
        <f t="shared" si="21"/>
        <v>1</v>
      </c>
      <c r="BB57">
        <f t="shared" si="21"/>
        <v>6</v>
      </c>
      <c r="BC57">
        <f t="shared" si="21"/>
        <v>4.75</v>
      </c>
      <c r="BD57">
        <f t="shared" si="21"/>
        <v>17.5</v>
      </c>
      <c r="BE57">
        <f t="shared" si="21"/>
        <v>2.75</v>
      </c>
      <c r="BF57">
        <f t="shared" si="21"/>
        <v>6</v>
      </c>
      <c r="BG57">
        <f t="shared" si="21"/>
        <v>15.5</v>
      </c>
      <c r="BH57">
        <f t="shared" si="21"/>
        <v>22.25</v>
      </c>
      <c r="BI57">
        <f t="shared" si="21"/>
        <v>13.25</v>
      </c>
      <c r="BJ57">
        <f t="shared" si="21"/>
        <v>0</v>
      </c>
      <c r="BK57">
        <f t="shared" si="21"/>
        <v>3.75</v>
      </c>
      <c r="BL57">
        <f t="shared" si="21"/>
        <v>6.75</v>
      </c>
      <c r="BM57">
        <f t="shared" si="21"/>
        <v>0</v>
      </c>
      <c r="BN57">
        <f t="shared" si="21"/>
        <v>4</v>
      </c>
      <c r="BO57">
        <f t="shared" si="21"/>
        <v>5.75</v>
      </c>
      <c r="BP57">
        <f t="shared" si="21"/>
        <v>0.25</v>
      </c>
      <c r="BQ57">
        <f t="shared" si="21"/>
        <v>6</v>
      </c>
      <c r="BR57">
        <f t="shared" si="21"/>
        <v>13.25</v>
      </c>
      <c r="BS57">
        <f t="shared" si="21"/>
        <v>22.75</v>
      </c>
      <c r="BT57">
        <f t="shared" ref="BT57:DB57" si="22">ABS(BT22-BT31)</f>
        <v>0</v>
      </c>
      <c r="BU57">
        <f t="shared" si="22"/>
        <v>3.75</v>
      </c>
      <c r="BV57">
        <f t="shared" si="22"/>
        <v>3.5</v>
      </c>
      <c r="BW57">
        <f t="shared" si="22"/>
        <v>7.25</v>
      </c>
      <c r="BX57">
        <f t="shared" si="22"/>
        <v>19.25</v>
      </c>
      <c r="BY57">
        <f t="shared" si="22"/>
        <v>14.5</v>
      </c>
      <c r="BZ57">
        <f t="shared" si="22"/>
        <v>3.25</v>
      </c>
      <c r="CA57">
        <f t="shared" si="22"/>
        <v>10.25</v>
      </c>
      <c r="CB57">
        <f t="shared" si="22"/>
        <v>13.25</v>
      </c>
      <c r="CC57">
        <f t="shared" si="22"/>
        <v>17.25</v>
      </c>
      <c r="CD57">
        <f t="shared" si="22"/>
        <v>0</v>
      </c>
      <c r="CE57">
        <f t="shared" si="22"/>
        <v>8.75</v>
      </c>
      <c r="CF57">
        <f t="shared" si="22"/>
        <v>5</v>
      </c>
      <c r="CG57">
        <f t="shared" si="22"/>
        <v>1</v>
      </c>
      <c r="CH57">
        <f t="shared" si="22"/>
        <v>11</v>
      </c>
      <c r="CI57">
        <f t="shared" si="22"/>
        <v>5.25</v>
      </c>
      <c r="CJ57">
        <f t="shared" si="22"/>
        <v>15</v>
      </c>
      <c r="CK57">
        <f t="shared" si="22"/>
        <v>4</v>
      </c>
      <c r="CL57">
        <f t="shared" si="22"/>
        <v>12</v>
      </c>
      <c r="CM57">
        <f t="shared" si="22"/>
        <v>29.25</v>
      </c>
      <c r="CN57">
        <f t="shared" si="22"/>
        <v>0</v>
      </c>
      <c r="CO57">
        <f t="shared" si="22"/>
        <v>0.5</v>
      </c>
      <c r="CP57">
        <f t="shared" si="22"/>
        <v>0</v>
      </c>
      <c r="CQ57">
        <f t="shared" si="22"/>
        <v>1.5</v>
      </c>
      <c r="CR57">
        <f t="shared" si="22"/>
        <v>0.5</v>
      </c>
      <c r="CS57">
        <f t="shared" si="22"/>
        <v>1.5</v>
      </c>
      <c r="CT57">
        <f t="shared" si="22"/>
        <v>0</v>
      </c>
      <c r="CU57">
        <f t="shared" si="22"/>
        <v>0</v>
      </c>
      <c r="CV57">
        <f t="shared" si="22"/>
        <v>1</v>
      </c>
      <c r="CW57">
        <f t="shared" si="22"/>
        <v>4.5</v>
      </c>
      <c r="CX57">
        <f t="shared" si="22"/>
        <v>0</v>
      </c>
      <c r="CY57">
        <f t="shared" si="22"/>
        <v>7</v>
      </c>
      <c r="CZ57">
        <f t="shared" si="22"/>
        <v>1.25</v>
      </c>
      <c r="DA57">
        <f t="shared" si="22"/>
        <v>4</v>
      </c>
      <c r="DB57">
        <f t="shared" si="22"/>
        <v>2.25</v>
      </c>
    </row>
    <row r="58" spans="8:108">
      <c r="H58">
        <f t="shared" ref="H58:BS58" si="23">ABS(H23-H32)</f>
        <v>7</v>
      </c>
      <c r="I58">
        <f t="shared" si="23"/>
        <v>1</v>
      </c>
      <c r="J58">
        <f t="shared" si="23"/>
        <v>20.75</v>
      </c>
      <c r="K58">
        <f t="shared" si="23"/>
        <v>0</v>
      </c>
      <c r="L58">
        <f t="shared" si="23"/>
        <v>2</v>
      </c>
      <c r="M58">
        <f t="shared" si="23"/>
        <v>9.5</v>
      </c>
      <c r="N58">
        <f t="shared" si="23"/>
        <v>5.75</v>
      </c>
      <c r="O58">
        <f t="shared" si="23"/>
        <v>3.75</v>
      </c>
      <c r="P58">
        <f t="shared" si="23"/>
        <v>18</v>
      </c>
      <c r="Q58">
        <f t="shared" si="23"/>
        <v>34.5</v>
      </c>
      <c r="R58">
        <f t="shared" si="23"/>
        <v>30</v>
      </c>
      <c r="S58">
        <f t="shared" si="23"/>
        <v>12.75</v>
      </c>
      <c r="T58">
        <f t="shared" si="23"/>
        <v>88.5</v>
      </c>
      <c r="U58">
        <f t="shared" si="23"/>
        <v>0</v>
      </c>
      <c r="V58">
        <f t="shared" si="23"/>
        <v>4.25</v>
      </c>
      <c r="W58">
        <f t="shared" si="23"/>
        <v>8.25</v>
      </c>
      <c r="X58">
        <f t="shared" si="23"/>
        <v>2</v>
      </c>
      <c r="Y58">
        <f t="shared" si="23"/>
        <v>0.75</v>
      </c>
      <c r="Z58">
        <f t="shared" si="23"/>
        <v>6.25</v>
      </c>
      <c r="AA58">
        <f t="shared" si="23"/>
        <v>16.5</v>
      </c>
      <c r="AB58">
        <f t="shared" si="23"/>
        <v>33.75</v>
      </c>
      <c r="AC58">
        <f t="shared" si="23"/>
        <v>12</v>
      </c>
      <c r="AD58">
        <f t="shared" si="23"/>
        <v>72.25</v>
      </c>
      <c r="AE58">
        <f t="shared" si="23"/>
        <v>0</v>
      </c>
      <c r="AF58">
        <f t="shared" si="23"/>
        <v>7.5</v>
      </c>
      <c r="AG58">
        <f t="shared" si="23"/>
        <v>12.75</v>
      </c>
      <c r="AH58">
        <f t="shared" si="23"/>
        <v>10.25</v>
      </c>
      <c r="AI58">
        <f t="shared" si="23"/>
        <v>1</v>
      </c>
      <c r="AJ58">
        <f t="shared" si="23"/>
        <v>4</v>
      </c>
      <c r="AK58">
        <f t="shared" si="23"/>
        <v>26.5</v>
      </c>
      <c r="AL58">
        <f t="shared" si="23"/>
        <v>25</v>
      </c>
      <c r="AM58">
        <f t="shared" si="23"/>
        <v>11.75</v>
      </c>
      <c r="AN58">
        <f t="shared" si="23"/>
        <v>58.25</v>
      </c>
      <c r="AO58">
        <f t="shared" si="23"/>
        <v>0</v>
      </c>
      <c r="AP58">
        <f t="shared" si="23"/>
        <v>15</v>
      </c>
      <c r="AQ58">
        <f t="shared" si="23"/>
        <v>10.5</v>
      </c>
      <c r="AR58">
        <f t="shared" si="23"/>
        <v>12</v>
      </c>
      <c r="AS58">
        <f t="shared" si="23"/>
        <v>3.75</v>
      </c>
      <c r="AT58">
        <f t="shared" si="23"/>
        <v>14.75</v>
      </c>
      <c r="AU58">
        <f t="shared" si="23"/>
        <v>0.5</v>
      </c>
      <c r="AV58">
        <f t="shared" si="23"/>
        <v>1</v>
      </c>
      <c r="AW58">
        <f t="shared" si="23"/>
        <v>12.5</v>
      </c>
      <c r="AX58">
        <f t="shared" si="23"/>
        <v>17.25</v>
      </c>
      <c r="AY58">
        <f t="shared" si="23"/>
        <v>0</v>
      </c>
      <c r="AZ58">
        <f t="shared" si="23"/>
        <v>26</v>
      </c>
      <c r="BA58">
        <f t="shared" si="23"/>
        <v>9.5</v>
      </c>
      <c r="BB58">
        <f t="shared" si="23"/>
        <v>14.25</v>
      </c>
      <c r="BC58">
        <f t="shared" si="23"/>
        <v>7</v>
      </c>
      <c r="BD58">
        <f t="shared" si="23"/>
        <v>16</v>
      </c>
      <c r="BE58">
        <f t="shared" si="23"/>
        <v>38</v>
      </c>
      <c r="BF58">
        <f t="shared" si="23"/>
        <v>23.5</v>
      </c>
      <c r="BG58">
        <f t="shared" si="23"/>
        <v>2.5</v>
      </c>
      <c r="BH58">
        <f t="shared" si="23"/>
        <v>39.75</v>
      </c>
      <c r="BI58">
        <f t="shared" si="23"/>
        <v>0</v>
      </c>
      <c r="BJ58">
        <f t="shared" si="23"/>
        <v>21.25</v>
      </c>
      <c r="BK58">
        <f t="shared" si="23"/>
        <v>3.25</v>
      </c>
      <c r="BL58">
        <f t="shared" si="23"/>
        <v>8.25</v>
      </c>
      <c r="BM58">
        <f t="shared" si="23"/>
        <v>7.75</v>
      </c>
      <c r="BN58">
        <f t="shared" si="23"/>
        <v>30.5</v>
      </c>
      <c r="BO58">
        <f t="shared" si="23"/>
        <v>30.75</v>
      </c>
      <c r="BP58">
        <f t="shared" si="23"/>
        <v>38</v>
      </c>
      <c r="BQ58">
        <f t="shared" si="23"/>
        <v>11.5</v>
      </c>
      <c r="BR58">
        <f t="shared" si="23"/>
        <v>67.25</v>
      </c>
      <c r="BS58">
        <f t="shared" si="23"/>
        <v>0</v>
      </c>
      <c r="BT58">
        <f t="shared" ref="BT58:DB58" si="24">ABS(BT23-BT32)</f>
        <v>8.75</v>
      </c>
      <c r="BU58">
        <f t="shared" si="24"/>
        <v>8</v>
      </c>
      <c r="BV58">
        <f t="shared" si="24"/>
        <v>21</v>
      </c>
      <c r="BW58">
        <f t="shared" si="24"/>
        <v>44</v>
      </c>
      <c r="BX58">
        <f t="shared" si="24"/>
        <v>40</v>
      </c>
      <c r="BY58">
        <f t="shared" si="24"/>
        <v>26.75</v>
      </c>
      <c r="BZ58">
        <f t="shared" si="24"/>
        <v>19.5</v>
      </c>
      <c r="CA58">
        <f t="shared" si="24"/>
        <v>1.5</v>
      </c>
      <c r="CB58">
        <f t="shared" si="24"/>
        <v>97.25</v>
      </c>
      <c r="CC58">
        <f t="shared" si="24"/>
        <v>0</v>
      </c>
      <c r="CD58">
        <f t="shared" si="24"/>
        <v>2</v>
      </c>
      <c r="CE58">
        <f t="shared" si="24"/>
        <v>1.75</v>
      </c>
      <c r="CF58">
        <f t="shared" si="24"/>
        <v>6.25</v>
      </c>
      <c r="CG58">
        <f t="shared" si="24"/>
        <v>7.25</v>
      </c>
      <c r="CH58">
        <f t="shared" si="24"/>
        <v>25.75</v>
      </c>
      <c r="CI58">
        <f t="shared" si="24"/>
        <v>26.75</v>
      </c>
      <c r="CJ58">
        <f t="shared" si="24"/>
        <v>14</v>
      </c>
      <c r="CK58">
        <f t="shared" si="24"/>
        <v>0.5</v>
      </c>
      <c r="CL58">
        <f t="shared" si="24"/>
        <v>64.5</v>
      </c>
      <c r="CM58">
        <f t="shared" si="24"/>
        <v>0</v>
      </c>
      <c r="CN58">
        <f t="shared" si="24"/>
        <v>0</v>
      </c>
      <c r="CO58">
        <f t="shared" si="24"/>
        <v>0</v>
      </c>
      <c r="CP58">
        <f t="shared" si="24"/>
        <v>0.5</v>
      </c>
      <c r="CQ58">
        <f t="shared" si="24"/>
        <v>2</v>
      </c>
      <c r="CR58">
        <f t="shared" si="24"/>
        <v>0.5</v>
      </c>
      <c r="CS58">
        <f t="shared" si="24"/>
        <v>0.5</v>
      </c>
      <c r="CT58">
        <f t="shared" si="24"/>
        <v>0.5</v>
      </c>
      <c r="CU58">
        <f t="shared" si="24"/>
        <v>0.5</v>
      </c>
      <c r="CV58">
        <f t="shared" si="24"/>
        <v>1.5</v>
      </c>
      <c r="CW58">
        <f t="shared" si="24"/>
        <v>0</v>
      </c>
      <c r="CX58">
        <f t="shared" si="24"/>
        <v>0</v>
      </c>
      <c r="CY58">
        <f t="shared" si="24"/>
        <v>0</v>
      </c>
      <c r="CZ58">
        <f t="shared" si="24"/>
        <v>0</v>
      </c>
      <c r="DA58">
        <f t="shared" si="24"/>
        <v>0</v>
      </c>
      <c r="DB58">
        <f t="shared" si="24"/>
        <v>0</v>
      </c>
    </row>
    <row r="63" spans="8:108">
      <c r="H63">
        <f>ABS(H28-H37)</f>
        <v>67.25</v>
      </c>
      <c r="I63">
        <f t="shared" ref="I63:BT63" si="25">ABS(I28-I37)</f>
        <v>66.75</v>
      </c>
      <c r="J63">
        <f t="shared" si="25"/>
        <v>58.75</v>
      </c>
      <c r="K63">
        <f t="shared" si="25"/>
        <v>66</v>
      </c>
      <c r="L63">
        <f t="shared" si="25"/>
        <v>62</v>
      </c>
      <c r="M63">
        <f t="shared" si="25"/>
        <v>71</v>
      </c>
      <c r="N63">
        <f t="shared" si="25"/>
        <v>54.25</v>
      </c>
      <c r="O63">
        <f t="shared" si="25"/>
        <v>4.5</v>
      </c>
      <c r="P63">
        <f t="shared" si="25"/>
        <v>22.25</v>
      </c>
      <c r="Q63">
        <f t="shared" si="25"/>
        <v>114.25</v>
      </c>
      <c r="R63">
        <f t="shared" si="25"/>
        <v>145.75</v>
      </c>
      <c r="S63">
        <f t="shared" si="25"/>
        <v>185.25</v>
      </c>
      <c r="T63">
        <f t="shared" si="25"/>
        <v>184</v>
      </c>
      <c r="U63">
        <f t="shared" si="25"/>
        <v>176</v>
      </c>
      <c r="V63">
        <f t="shared" si="25"/>
        <v>186.75</v>
      </c>
      <c r="W63">
        <f t="shared" si="25"/>
        <v>202.25</v>
      </c>
      <c r="X63">
        <f t="shared" si="25"/>
        <v>180</v>
      </c>
      <c r="Y63">
        <f t="shared" si="25"/>
        <v>14.5</v>
      </c>
      <c r="Z63">
        <f t="shared" si="25"/>
        <v>0</v>
      </c>
      <c r="AA63">
        <f t="shared" si="25"/>
        <v>50.25</v>
      </c>
      <c r="AB63">
        <f t="shared" si="25"/>
        <v>81.25</v>
      </c>
      <c r="AC63">
        <f t="shared" si="25"/>
        <v>119</v>
      </c>
      <c r="AD63">
        <f t="shared" si="25"/>
        <v>121.25</v>
      </c>
      <c r="AE63">
        <f t="shared" si="25"/>
        <v>126.75</v>
      </c>
      <c r="AF63">
        <f t="shared" si="25"/>
        <v>142.25</v>
      </c>
      <c r="AG63">
        <f t="shared" si="25"/>
        <v>139.5</v>
      </c>
      <c r="AH63">
        <f t="shared" si="25"/>
        <v>116</v>
      </c>
      <c r="AI63">
        <f t="shared" si="25"/>
        <v>9</v>
      </c>
      <c r="AJ63">
        <f t="shared" si="25"/>
        <v>17</v>
      </c>
      <c r="AK63">
        <f t="shared" si="25"/>
        <v>21.25</v>
      </c>
      <c r="AL63">
        <f t="shared" si="25"/>
        <v>10.5</v>
      </c>
      <c r="AM63">
        <f t="shared" si="25"/>
        <v>22</v>
      </c>
      <c r="AN63">
        <f t="shared" si="25"/>
        <v>59</v>
      </c>
      <c r="AO63">
        <f t="shared" si="25"/>
        <v>98.5</v>
      </c>
      <c r="AP63">
        <f t="shared" si="25"/>
        <v>67.5</v>
      </c>
      <c r="AQ63">
        <f t="shared" si="25"/>
        <v>80</v>
      </c>
      <c r="AR63">
        <f t="shared" si="25"/>
        <v>78.25</v>
      </c>
      <c r="AS63">
        <f t="shared" si="25"/>
        <v>8</v>
      </c>
      <c r="AT63">
        <f t="shared" si="25"/>
        <v>37.5</v>
      </c>
      <c r="AU63">
        <f t="shared" si="25"/>
        <v>92.5</v>
      </c>
      <c r="AV63">
        <f t="shared" si="25"/>
        <v>30</v>
      </c>
      <c r="AW63">
        <f t="shared" si="25"/>
        <v>50</v>
      </c>
      <c r="AX63">
        <f t="shared" si="25"/>
        <v>5.75</v>
      </c>
      <c r="AY63">
        <f t="shared" si="25"/>
        <v>80</v>
      </c>
      <c r="AZ63">
        <f t="shared" si="25"/>
        <v>48.5</v>
      </c>
      <c r="BA63">
        <f t="shared" si="25"/>
        <v>77.75</v>
      </c>
      <c r="BB63">
        <f t="shared" si="25"/>
        <v>96</v>
      </c>
      <c r="BC63">
        <f t="shared" si="25"/>
        <v>7.5</v>
      </c>
      <c r="BD63">
        <f t="shared" si="25"/>
        <v>38</v>
      </c>
      <c r="BE63">
        <f t="shared" si="25"/>
        <v>97.5</v>
      </c>
      <c r="BF63">
        <f t="shared" si="25"/>
        <v>60.25</v>
      </c>
      <c r="BG63">
        <f t="shared" si="25"/>
        <v>82</v>
      </c>
      <c r="BH63">
        <f t="shared" si="25"/>
        <v>76.25</v>
      </c>
      <c r="BI63">
        <f t="shared" si="25"/>
        <v>14.25</v>
      </c>
      <c r="BJ63">
        <f t="shared" si="25"/>
        <v>2.5</v>
      </c>
      <c r="BK63">
        <f t="shared" si="25"/>
        <v>17</v>
      </c>
      <c r="BL63">
        <f t="shared" si="25"/>
        <v>64.5</v>
      </c>
      <c r="BM63">
        <f t="shared" si="25"/>
        <v>4.5</v>
      </c>
      <c r="BN63">
        <f t="shared" si="25"/>
        <v>37.25</v>
      </c>
      <c r="BO63">
        <f t="shared" si="25"/>
        <v>111.75</v>
      </c>
      <c r="BP63">
        <f t="shared" si="25"/>
        <v>84</v>
      </c>
      <c r="BQ63">
        <f t="shared" si="25"/>
        <v>110</v>
      </c>
      <c r="BR63">
        <f t="shared" si="25"/>
        <v>92.25</v>
      </c>
      <c r="BS63">
        <f t="shared" si="25"/>
        <v>75.75</v>
      </c>
      <c r="BT63">
        <f t="shared" si="25"/>
        <v>58.5</v>
      </c>
      <c r="BU63">
        <f t="shared" ref="BU63:DB63" si="26">ABS(BU28-BU37)</f>
        <v>35</v>
      </c>
      <c r="BV63">
        <f t="shared" si="26"/>
        <v>11.75</v>
      </c>
      <c r="BW63">
        <f t="shared" si="26"/>
        <v>3</v>
      </c>
      <c r="BX63">
        <f t="shared" si="26"/>
        <v>61.75</v>
      </c>
      <c r="BY63">
        <f t="shared" si="26"/>
        <v>181.5</v>
      </c>
      <c r="BZ63">
        <f t="shared" si="26"/>
        <v>179</v>
      </c>
      <c r="CA63">
        <f t="shared" si="26"/>
        <v>169.5</v>
      </c>
      <c r="CB63">
        <f t="shared" si="26"/>
        <v>146.5</v>
      </c>
      <c r="CC63">
        <f t="shared" si="26"/>
        <v>168.25</v>
      </c>
      <c r="CD63">
        <f t="shared" si="26"/>
        <v>128.5</v>
      </c>
      <c r="CE63">
        <f t="shared" si="26"/>
        <v>105.5</v>
      </c>
      <c r="CF63">
        <f t="shared" si="26"/>
        <v>32.75</v>
      </c>
      <c r="CG63">
        <f t="shared" si="26"/>
        <v>2</v>
      </c>
      <c r="CH63">
        <f t="shared" si="26"/>
        <v>64.75</v>
      </c>
      <c r="CI63">
        <f t="shared" si="26"/>
        <v>171.25</v>
      </c>
      <c r="CJ63">
        <f t="shared" si="26"/>
        <v>168</v>
      </c>
      <c r="CK63">
        <f t="shared" si="26"/>
        <v>150</v>
      </c>
      <c r="CL63">
        <f t="shared" si="26"/>
        <v>146</v>
      </c>
      <c r="CM63">
        <f t="shared" si="26"/>
        <v>161.25</v>
      </c>
      <c r="CN63">
        <f t="shared" si="26"/>
        <v>147.75</v>
      </c>
      <c r="CO63">
        <f t="shared" si="26"/>
        <v>144.25</v>
      </c>
      <c r="CP63">
        <f t="shared" si="26"/>
        <v>71</v>
      </c>
      <c r="CQ63">
        <f t="shared" si="26"/>
        <v>4.5</v>
      </c>
      <c r="CR63">
        <f t="shared" si="26"/>
        <v>3.5</v>
      </c>
      <c r="CS63">
        <f t="shared" si="26"/>
        <v>13.5</v>
      </c>
      <c r="CT63">
        <f t="shared" si="26"/>
        <v>12.5</v>
      </c>
      <c r="CU63">
        <f t="shared" si="26"/>
        <v>11.5</v>
      </c>
      <c r="CV63">
        <f t="shared" si="26"/>
        <v>10.5</v>
      </c>
      <c r="CW63">
        <f t="shared" si="26"/>
        <v>11</v>
      </c>
      <c r="CX63">
        <f t="shared" si="26"/>
        <v>13</v>
      </c>
      <c r="CY63">
        <f t="shared" si="26"/>
        <v>11</v>
      </c>
      <c r="CZ63">
        <f t="shared" si="26"/>
        <v>6.5</v>
      </c>
      <c r="DA63">
        <f t="shared" si="26"/>
        <v>1</v>
      </c>
      <c r="DB63">
        <f t="shared" si="26"/>
        <v>6.75</v>
      </c>
      <c r="DD63">
        <f t="shared" ref="DD63" si="27">MAX(H63:DB67)</f>
        <v>301.75</v>
      </c>
    </row>
    <row r="64" spans="8:108">
      <c r="H64">
        <f t="shared" ref="H64:BS64" si="28">ABS(H29-H38)</f>
        <v>39.75</v>
      </c>
      <c r="I64">
        <f t="shared" si="28"/>
        <v>59</v>
      </c>
      <c r="J64">
        <f t="shared" si="28"/>
        <v>50.25</v>
      </c>
      <c r="K64">
        <f t="shared" si="28"/>
        <v>66.5</v>
      </c>
      <c r="L64">
        <f t="shared" si="28"/>
        <v>78</v>
      </c>
      <c r="M64">
        <f t="shared" si="28"/>
        <v>67</v>
      </c>
      <c r="N64">
        <f t="shared" si="28"/>
        <v>4.5</v>
      </c>
      <c r="O64">
        <f t="shared" si="28"/>
        <v>2.25</v>
      </c>
      <c r="P64">
        <f t="shared" si="28"/>
        <v>50</v>
      </c>
      <c r="Q64">
        <f t="shared" si="28"/>
        <v>75.5</v>
      </c>
      <c r="R64">
        <f t="shared" si="28"/>
        <v>88</v>
      </c>
      <c r="S64">
        <f t="shared" si="28"/>
        <v>144.5</v>
      </c>
      <c r="T64">
        <f t="shared" si="28"/>
        <v>162.5</v>
      </c>
      <c r="U64">
        <f t="shared" si="28"/>
        <v>183.75</v>
      </c>
      <c r="V64">
        <f t="shared" si="28"/>
        <v>265</v>
      </c>
      <c r="W64">
        <f t="shared" si="28"/>
        <v>227.5</v>
      </c>
      <c r="X64">
        <f t="shared" si="28"/>
        <v>11</v>
      </c>
      <c r="Y64">
        <f t="shared" si="28"/>
        <v>10.75</v>
      </c>
      <c r="Z64">
        <f t="shared" si="28"/>
        <v>20</v>
      </c>
      <c r="AA64">
        <f t="shared" si="28"/>
        <v>80.25</v>
      </c>
      <c r="AB64">
        <f t="shared" si="28"/>
        <v>58.25</v>
      </c>
      <c r="AC64">
        <f t="shared" si="28"/>
        <v>99.5</v>
      </c>
      <c r="AD64">
        <f t="shared" si="28"/>
        <v>113.75</v>
      </c>
      <c r="AE64">
        <f t="shared" si="28"/>
        <v>133</v>
      </c>
      <c r="AF64">
        <f t="shared" si="28"/>
        <v>250.25</v>
      </c>
      <c r="AG64">
        <f t="shared" si="28"/>
        <v>216.25</v>
      </c>
      <c r="AH64">
        <f t="shared" si="28"/>
        <v>12.5</v>
      </c>
      <c r="AI64">
        <f t="shared" si="28"/>
        <v>15.5</v>
      </c>
      <c r="AJ64">
        <f t="shared" si="28"/>
        <v>22.5</v>
      </c>
      <c r="AK64">
        <f t="shared" si="28"/>
        <v>118.25</v>
      </c>
      <c r="AL64">
        <f t="shared" si="28"/>
        <v>54.25</v>
      </c>
      <c r="AM64">
        <f t="shared" si="28"/>
        <v>0.75</v>
      </c>
      <c r="AN64">
        <f t="shared" si="28"/>
        <v>11.75</v>
      </c>
      <c r="AO64">
        <f t="shared" si="28"/>
        <v>59.5</v>
      </c>
      <c r="AP64">
        <f t="shared" si="28"/>
        <v>158.75</v>
      </c>
      <c r="AQ64">
        <f t="shared" si="28"/>
        <v>157.25</v>
      </c>
      <c r="AR64">
        <f t="shared" si="28"/>
        <v>9</v>
      </c>
      <c r="AS64">
        <f t="shared" si="28"/>
        <v>25</v>
      </c>
      <c r="AT64">
        <f t="shared" si="28"/>
        <v>22.25</v>
      </c>
      <c r="AU64">
        <f t="shared" si="28"/>
        <v>56.75</v>
      </c>
      <c r="AV64">
        <f t="shared" si="28"/>
        <v>115.5</v>
      </c>
      <c r="AW64">
        <f t="shared" si="28"/>
        <v>35</v>
      </c>
      <c r="AX64">
        <f t="shared" si="28"/>
        <v>100.5</v>
      </c>
      <c r="AY64">
        <f t="shared" si="28"/>
        <v>49.5</v>
      </c>
      <c r="AZ64">
        <f t="shared" si="28"/>
        <v>36</v>
      </c>
      <c r="BA64">
        <f t="shared" si="28"/>
        <v>74</v>
      </c>
      <c r="BB64">
        <f t="shared" si="28"/>
        <v>5.5</v>
      </c>
      <c r="BC64">
        <f t="shared" si="28"/>
        <v>44</v>
      </c>
      <c r="BD64">
        <f t="shared" si="28"/>
        <v>131.75</v>
      </c>
      <c r="BE64">
        <f t="shared" si="28"/>
        <v>54.75</v>
      </c>
      <c r="BF64">
        <f t="shared" si="28"/>
        <v>49.25</v>
      </c>
      <c r="BG64">
        <f t="shared" si="28"/>
        <v>34.5</v>
      </c>
      <c r="BH64">
        <f t="shared" si="28"/>
        <v>63</v>
      </c>
      <c r="BI64">
        <f t="shared" si="28"/>
        <v>97.75</v>
      </c>
      <c r="BJ64">
        <f t="shared" si="28"/>
        <v>55.5</v>
      </c>
      <c r="BK64">
        <f t="shared" si="28"/>
        <v>33.5</v>
      </c>
      <c r="BL64">
        <f t="shared" si="28"/>
        <v>4.5</v>
      </c>
      <c r="BM64">
        <f t="shared" si="28"/>
        <v>69.75</v>
      </c>
      <c r="BN64">
        <f t="shared" si="28"/>
        <v>247.75</v>
      </c>
      <c r="BO64">
        <f t="shared" si="28"/>
        <v>166.5</v>
      </c>
      <c r="BP64">
        <f t="shared" si="28"/>
        <v>62.25</v>
      </c>
      <c r="BQ64">
        <f t="shared" si="28"/>
        <v>53.75</v>
      </c>
      <c r="BR64">
        <f t="shared" si="28"/>
        <v>36</v>
      </c>
      <c r="BS64">
        <f t="shared" si="28"/>
        <v>81.5</v>
      </c>
      <c r="BT64">
        <f t="shared" ref="BT64:DB64" si="29">ABS(BT29-BT38)</f>
        <v>83.75</v>
      </c>
      <c r="BU64">
        <f t="shared" si="29"/>
        <v>2.5</v>
      </c>
      <c r="BV64">
        <f t="shared" si="29"/>
        <v>3</v>
      </c>
      <c r="BW64">
        <f t="shared" si="29"/>
        <v>85.25</v>
      </c>
      <c r="BX64">
        <f t="shared" si="29"/>
        <v>301.75</v>
      </c>
      <c r="BY64">
        <f t="shared" si="29"/>
        <v>203.25</v>
      </c>
      <c r="BZ64">
        <f t="shared" si="29"/>
        <v>138</v>
      </c>
      <c r="CA64">
        <f t="shared" si="29"/>
        <v>149.5</v>
      </c>
      <c r="CB64">
        <f t="shared" si="29"/>
        <v>97.25</v>
      </c>
      <c r="CC64">
        <f t="shared" si="29"/>
        <v>66.5</v>
      </c>
      <c r="CD64">
        <f t="shared" si="29"/>
        <v>43.75</v>
      </c>
      <c r="CE64">
        <f t="shared" si="29"/>
        <v>3.25</v>
      </c>
      <c r="CF64">
        <f t="shared" si="29"/>
        <v>3</v>
      </c>
      <c r="CG64">
        <f t="shared" si="29"/>
        <v>60.5</v>
      </c>
      <c r="CH64">
        <f t="shared" si="29"/>
        <v>221.25</v>
      </c>
      <c r="CI64">
        <f t="shared" si="29"/>
        <v>171.5</v>
      </c>
      <c r="CJ64">
        <f t="shared" si="29"/>
        <v>143.25</v>
      </c>
      <c r="CK64">
        <f t="shared" si="29"/>
        <v>131</v>
      </c>
      <c r="CL64">
        <f t="shared" si="29"/>
        <v>109</v>
      </c>
      <c r="CM64">
        <f t="shared" si="29"/>
        <v>80.25</v>
      </c>
      <c r="CN64">
        <f t="shared" si="29"/>
        <v>74.5</v>
      </c>
      <c r="CO64">
        <f t="shared" si="29"/>
        <v>43.75</v>
      </c>
      <c r="CP64">
        <f t="shared" si="29"/>
        <v>1</v>
      </c>
      <c r="CQ64">
        <f t="shared" si="29"/>
        <v>5</v>
      </c>
      <c r="CR64">
        <f t="shared" si="29"/>
        <v>14.5</v>
      </c>
      <c r="CS64">
        <f t="shared" si="29"/>
        <v>11.5</v>
      </c>
      <c r="CT64">
        <f t="shared" si="29"/>
        <v>10.5</v>
      </c>
      <c r="CU64">
        <f t="shared" si="29"/>
        <v>13</v>
      </c>
      <c r="CV64">
        <f t="shared" si="29"/>
        <v>9.5</v>
      </c>
      <c r="CW64">
        <f t="shared" si="29"/>
        <v>6</v>
      </c>
      <c r="CX64">
        <f t="shared" si="29"/>
        <v>8</v>
      </c>
      <c r="CY64">
        <f t="shared" si="29"/>
        <v>5.5</v>
      </c>
      <c r="CZ64">
        <f t="shared" si="29"/>
        <v>0</v>
      </c>
      <c r="DA64">
        <f t="shared" si="29"/>
        <v>10.25</v>
      </c>
      <c r="DB64">
        <f t="shared" si="29"/>
        <v>51.5</v>
      </c>
    </row>
    <row r="65" spans="8:106">
      <c r="H65">
        <f t="shared" ref="H65:BS65" si="30">ABS(H30-H39)</f>
        <v>26.75</v>
      </c>
      <c r="I65">
        <f t="shared" si="30"/>
        <v>34.25</v>
      </c>
      <c r="J65">
        <f t="shared" si="30"/>
        <v>21</v>
      </c>
      <c r="K65">
        <f t="shared" si="30"/>
        <v>7.5</v>
      </c>
      <c r="L65">
        <f t="shared" si="30"/>
        <v>6.25</v>
      </c>
      <c r="M65">
        <f t="shared" si="30"/>
        <v>0.5</v>
      </c>
      <c r="N65">
        <f t="shared" si="30"/>
        <v>25.5</v>
      </c>
      <c r="O65">
        <f t="shared" si="30"/>
        <v>108</v>
      </c>
      <c r="P65">
        <f t="shared" si="30"/>
        <v>133.75</v>
      </c>
      <c r="Q65">
        <f t="shared" si="30"/>
        <v>147</v>
      </c>
      <c r="R65">
        <f t="shared" si="30"/>
        <v>121.5</v>
      </c>
      <c r="S65">
        <f t="shared" si="30"/>
        <v>107</v>
      </c>
      <c r="T65">
        <f t="shared" si="30"/>
        <v>98.75</v>
      </c>
      <c r="U65">
        <f t="shared" si="30"/>
        <v>24.5</v>
      </c>
      <c r="V65">
        <f t="shared" si="30"/>
        <v>21.5</v>
      </c>
      <c r="W65">
        <f t="shared" si="30"/>
        <v>1</v>
      </c>
      <c r="X65">
        <f t="shared" si="30"/>
        <v>3.75</v>
      </c>
      <c r="Y65">
        <f t="shared" si="30"/>
        <v>49</v>
      </c>
      <c r="Z65">
        <f t="shared" si="30"/>
        <v>26.25</v>
      </c>
      <c r="AA65">
        <f t="shared" si="30"/>
        <v>40</v>
      </c>
      <c r="AB65">
        <f t="shared" si="30"/>
        <v>54.25</v>
      </c>
      <c r="AC65">
        <f t="shared" si="30"/>
        <v>107</v>
      </c>
      <c r="AD65">
        <f t="shared" si="30"/>
        <v>119</v>
      </c>
      <c r="AE65">
        <f t="shared" si="30"/>
        <v>16</v>
      </c>
      <c r="AF65">
        <f t="shared" si="30"/>
        <v>35.25</v>
      </c>
      <c r="AG65">
        <f t="shared" si="30"/>
        <v>2.5</v>
      </c>
      <c r="AH65">
        <f t="shared" si="30"/>
        <v>20.25</v>
      </c>
      <c r="AI65">
        <f t="shared" si="30"/>
        <v>44</v>
      </c>
      <c r="AJ65">
        <f t="shared" si="30"/>
        <v>78.5</v>
      </c>
      <c r="AK65">
        <f t="shared" si="30"/>
        <v>54</v>
      </c>
      <c r="AL65">
        <f t="shared" si="30"/>
        <v>24</v>
      </c>
      <c r="AM65">
        <f t="shared" si="30"/>
        <v>115</v>
      </c>
      <c r="AN65">
        <f t="shared" si="30"/>
        <v>58</v>
      </c>
      <c r="AO65">
        <f t="shared" si="30"/>
        <v>14.75</v>
      </c>
      <c r="AP65">
        <f t="shared" si="30"/>
        <v>22.5</v>
      </c>
      <c r="AQ65">
        <f t="shared" si="30"/>
        <v>1</v>
      </c>
      <c r="AR65">
        <f t="shared" si="30"/>
        <v>20</v>
      </c>
      <c r="AS65">
        <f t="shared" si="30"/>
        <v>69.75</v>
      </c>
      <c r="AT65">
        <f t="shared" si="30"/>
        <v>83.75</v>
      </c>
      <c r="AU65">
        <f t="shared" si="30"/>
        <v>130.75</v>
      </c>
      <c r="AV65">
        <f t="shared" si="30"/>
        <v>31.25</v>
      </c>
      <c r="AW65">
        <f t="shared" si="30"/>
        <v>133.5</v>
      </c>
      <c r="AX65">
        <f t="shared" si="30"/>
        <v>99.25</v>
      </c>
      <c r="AY65">
        <f t="shared" si="30"/>
        <v>55</v>
      </c>
      <c r="AZ65">
        <f t="shared" si="30"/>
        <v>42.25</v>
      </c>
      <c r="BA65">
        <f t="shared" si="30"/>
        <v>2</v>
      </c>
      <c r="BB65">
        <f t="shared" si="30"/>
        <v>10</v>
      </c>
      <c r="BC65">
        <f t="shared" si="30"/>
        <v>12</v>
      </c>
      <c r="BD65">
        <f t="shared" si="30"/>
        <v>37</v>
      </c>
      <c r="BE65">
        <f t="shared" si="30"/>
        <v>130.25</v>
      </c>
      <c r="BF65">
        <f t="shared" si="30"/>
        <v>79.25</v>
      </c>
      <c r="BG65">
        <f t="shared" si="30"/>
        <v>72.75</v>
      </c>
      <c r="BH65">
        <f t="shared" si="30"/>
        <v>88</v>
      </c>
      <c r="BI65">
        <f t="shared" si="30"/>
        <v>60</v>
      </c>
      <c r="BJ65">
        <f t="shared" si="30"/>
        <v>54</v>
      </c>
      <c r="BK65">
        <f t="shared" si="30"/>
        <v>2.5</v>
      </c>
      <c r="BL65">
        <f t="shared" si="30"/>
        <v>16</v>
      </c>
      <c r="BM65">
        <f t="shared" si="30"/>
        <v>43.75</v>
      </c>
      <c r="BN65">
        <f t="shared" si="30"/>
        <v>24.25</v>
      </c>
      <c r="BO65">
        <f t="shared" si="30"/>
        <v>113</v>
      </c>
      <c r="BP65">
        <f t="shared" si="30"/>
        <v>61.75</v>
      </c>
      <c r="BQ65">
        <f t="shared" si="30"/>
        <v>6.75</v>
      </c>
      <c r="BR65">
        <f t="shared" si="30"/>
        <v>30.25</v>
      </c>
      <c r="BS65">
        <f t="shared" si="30"/>
        <v>18.75</v>
      </c>
      <c r="BT65">
        <f t="shared" ref="BT65:DB65" si="31">ABS(BT30-BT39)</f>
        <v>16</v>
      </c>
      <c r="BU65">
        <f t="shared" si="31"/>
        <v>1</v>
      </c>
      <c r="BV65">
        <f t="shared" si="31"/>
        <v>13</v>
      </c>
      <c r="BW65">
        <f t="shared" si="31"/>
        <v>15.75</v>
      </c>
      <c r="BX65">
        <f t="shared" si="31"/>
        <v>83</v>
      </c>
      <c r="BY65">
        <f t="shared" si="31"/>
        <v>130.5</v>
      </c>
      <c r="BZ65">
        <f t="shared" si="31"/>
        <v>96</v>
      </c>
      <c r="CA65">
        <f t="shared" si="31"/>
        <v>93</v>
      </c>
      <c r="CB65">
        <f t="shared" si="31"/>
        <v>83.75</v>
      </c>
      <c r="CC65">
        <f t="shared" si="31"/>
        <v>95</v>
      </c>
      <c r="CD65">
        <f t="shared" si="31"/>
        <v>41</v>
      </c>
      <c r="CE65">
        <f t="shared" si="31"/>
        <v>2.5</v>
      </c>
      <c r="CF65">
        <f t="shared" si="31"/>
        <v>0.25</v>
      </c>
      <c r="CG65">
        <f t="shared" si="31"/>
        <v>12</v>
      </c>
      <c r="CH65">
        <f t="shared" si="31"/>
        <v>51.5</v>
      </c>
      <c r="CI65">
        <f t="shared" si="31"/>
        <v>75.25</v>
      </c>
      <c r="CJ65">
        <f t="shared" si="31"/>
        <v>85</v>
      </c>
      <c r="CK65">
        <f t="shared" si="31"/>
        <v>112</v>
      </c>
      <c r="CL65">
        <f t="shared" si="31"/>
        <v>142.25</v>
      </c>
      <c r="CM65">
        <f t="shared" si="31"/>
        <v>137.25</v>
      </c>
      <c r="CN65">
        <f t="shared" si="31"/>
        <v>68.75</v>
      </c>
      <c r="CO65">
        <f t="shared" si="31"/>
        <v>3</v>
      </c>
      <c r="CP65">
        <f t="shared" si="31"/>
        <v>0</v>
      </c>
      <c r="CQ65">
        <f t="shared" si="31"/>
        <v>0.5</v>
      </c>
      <c r="CR65">
        <f t="shared" si="31"/>
        <v>2</v>
      </c>
      <c r="CS65">
        <f t="shared" si="31"/>
        <v>4</v>
      </c>
      <c r="CT65">
        <f t="shared" si="31"/>
        <v>2.5</v>
      </c>
      <c r="CU65">
        <f t="shared" si="31"/>
        <v>3.5</v>
      </c>
      <c r="CV65">
        <f t="shared" si="31"/>
        <v>10</v>
      </c>
      <c r="CW65">
        <f t="shared" si="31"/>
        <v>9.5</v>
      </c>
      <c r="CX65">
        <f t="shared" si="31"/>
        <v>5</v>
      </c>
      <c r="CY65">
        <f t="shared" si="31"/>
        <v>0</v>
      </c>
      <c r="CZ65">
        <f t="shared" si="31"/>
        <v>9.75</v>
      </c>
      <c r="DA65">
        <f t="shared" si="31"/>
        <v>8</v>
      </c>
      <c r="DB65">
        <f t="shared" si="31"/>
        <v>3.25</v>
      </c>
    </row>
    <row r="66" spans="8:106">
      <c r="H66">
        <f t="shared" ref="H66:BS66" si="32">ABS(H31-H40)</f>
        <v>3</v>
      </c>
      <c r="I66">
        <f t="shared" si="32"/>
        <v>4.5</v>
      </c>
      <c r="J66">
        <f t="shared" si="32"/>
        <v>2.5</v>
      </c>
      <c r="K66">
        <f t="shared" si="32"/>
        <v>13.75</v>
      </c>
      <c r="L66">
        <f t="shared" si="32"/>
        <v>0</v>
      </c>
      <c r="M66">
        <f t="shared" si="32"/>
        <v>17.75</v>
      </c>
      <c r="N66">
        <f t="shared" si="32"/>
        <v>26.75</v>
      </c>
      <c r="O66">
        <f t="shared" si="32"/>
        <v>4.75</v>
      </c>
      <c r="P66">
        <f t="shared" si="32"/>
        <v>17.25</v>
      </c>
      <c r="Q66">
        <f t="shared" si="32"/>
        <v>10.5</v>
      </c>
      <c r="R66">
        <f t="shared" si="32"/>
        <v>6.5</v>
      </c>
      <c r="S66">
        <f t="shared" si="32"/>
        <v>10.75</v>
      </c>
      <c r="T66">
        <f t="shared" si="32"/>
        <v>5.75</v>
      </c>
      <c r="U66">
        <f t="shared" si="32"/>
        <v>34.5</v>
      </c>
      <c r="V66">
        <f t="shared" si="32"/>
        <v>0</v>
      </c>
      <c r="W66">
        <f t="shared" si="32"/>
        <v>1</v>
      </c>
      <c r="X66">
        <f t="shared" si="32"/>
        <v>33.75</v>
      </c>
      <c r="Y66">
        <f t="shared" si="32"/>
        <v>2.25</v>
      </c>
      <c r="Z66">
        <f t="shared" si="32"/>
        <v>11</v>
      </c>
      <c r="AA66">
        <f t="shared" si="32"/>
        <v>4.25</v>
      </c>
      <c r="AB66">
        <f t="shared" si="32"/>
        <v>14.25</v>
      </c>
      <c r="AC66">
        <f t="shared" si="32"/>
        <v>7.25</v>
      </c>
      <c r="AD66">
        <f t="shared" si="32"/>
        <v>4</v>
      </c>
      <c r="AE66">
        <f t="shared" si="32"/>
        <v>32.5</v>
      </c>
      <c r="AF66">
        <f t="shared" si="32"/>
        <v>0</v>
      </c>
      <c r="AG66">
        <f t="shared" si="32"/>
        <v>14</v>
      </c>
      <c r="AH66">
        <f t="shared" si="32"/>
        <v>19.25</v>
      </c>
      <c r="AI66">
        <f t="shared" si="32"/>
        <v>6</v>
      </c>
      <c r="AJ66">
        <f t="shared" si="32"/>
        <v>9</v>
      </c>
      <c r="AK66">
        <f t="shared" si="32"/>
        <v>13</v>
      </c>
      <c r="AL66">
        <f t="shared" si="32"/>
        <v>8.5</v>
      </c>
      <c r="AM66">
        <f t="shared" si="32"/>
        <v>9</v>
      </c>
      <c r="AN66">
        <f t="shared" si="32"/>
        <v>7.5</v>
      </c>
      <c r="AO66">
        <f t="shared" si="32"/>
        <v>19.75</v>
      </c>
      <c r="AP66">
        <f t="shared" si="32"/>
        <v>0</v>
      </c>
      <c r="AQ66">
        <f t="shared" si="32"/>
        <v>31</v>
      </c>
      <c r="AR66">
        <f t="shared" si="32"/>
        <v>16</v>
      </c>
      <c r="AS66">
        <f t="shared" si="32"/>
        <v>2</v>
      </c>
      <c r="AT66">
        <f t="shared" si="32"/>
        <v>14.5</v>
      </c>
      <c r="AU66">
        <f t="shared" si="32"/>
        <v>28.75</v>
      </c>
      <c r="AV66">
        <f t="shared" si="32"/>
        <v>6.5</v>
      </c>
      <c r="AW66">
        <f t="shared" si="32"/>
        <v>3</v>
      </c>
      <c r="AX66">
        <f t="shared" si="32"/>
        <v>17.75</v>
      </c>
      <c r="AY66">
        <f t="shared" si="32"/>
        <v>18.5</v>
      </c>
      <c r="AZ66">
        <f t="shared" si="32"/>
        <v>0</v>
      </c>
      <c r="BA66">
        <f t="shared" si="32"/>
        <v>30</v>
      </c>
      <c r="BB66">
        <f t="shared" si="32"/>
        <v>6</v>
      </c>
      <c r="BC66">
        <f t="shared" si="32"/>
        <v>10.25</v>
      </c>
      <c r="BD66">
        <f t="shared" si="32"/>
        <v>22.5</v>
      </c>
      <c r="BE66">
        <f t="shared" si="32"/>
        <v>20.25</v>
      </c>
      <c r="BF66">
        <f t="shared" si="32"/>
        <v>17.75</v>
      </c>
      <c r="BG66">
        <f t="shared" si="32"/>
        <v>0</v>
      </c>
      <c r="BH66">
        <f t="shared" si="32"/>
        <v>16</v>
      </c>
      <c r="BI66">
        <f t="shared" si="32"/>
        <v>16</v>
      </c>
      <c r="BJ66">
        <f t="shared" si="32"/>
        <v>0</v>
      </c>
      <c r="BK66">
        <f t="shared" si="32"/>
        <v>29.25</v>
      </c>
      <c r="BL66">
        <f t="shared" si="32"/>
        <v>3.25</v>
      </c>
      <c r="BM66">
        <f t="shared" si="32"/>
        <v>4</v>
      </c>
      <c r="BN66">
        <f t="shared" si="32"/>
        <v>4</v>
      </c>
      <c r="BO66">
        <f t="shared" si="32"/>
        <v>1.25</v>
      </c>
      <c r="BP66">
        <f t="shared" si="32"/>
        <v>8.25</v>
      </c>
      <c r="BQ66">
        <f t="shared" si="32"/>
        <v>7</v>
      </c>
      <c r="BR66">
        <f t="shared" si="32"/>
        <v>2.5</v>
      </c>
      <c r="BS66">
        <f t="shared" si="32"/>
        <v>5.25</v>
      </c>
      <c r="BT66">
        <f t="shared" ref="BT66:DB66" si="33">ABS(BT31-BT40)</f>
        <v>0</v>
      </c>
      <c r="BU66">
        <f t="shared" si="33"/>
        <v>50.75</v>
      </c>
      <c r="BV66">
        <f t="shared" si="33"/>
        <v>9</v>
      </c>
      <c r="BW66">
        <f t="shared" si="33"/>
        <v>1</v>
      </c>
      <c r="BX66">
        <f t="shared" si="33"/>
        <v>7.5</v>
      </c>
      <c r="BY66">
        <f t="shared" si="33"/>
        <v>11</v>
      </c>
      <c r="BZ66">
        <f t="shared" si="33"/>
        <v>9.25</v>
      </c>
      <c r="CA66">
        <f t="shared" si="33"/>
        <v>12</v>
      </c>
      <c r="CB66">
        <f t="shared" si="33"/>
        <v>1</v>
      </c>
      <c r="CC66">
        <f t="shared" si="33"/>
        <v>11.75</v>
      </c>
      <c r="CD66">
        <f t="shared" si="33"/>
        <v>0</v>
      </c>
      <c r="CE66">
        <f t="shared" si="33"/>
        <v>52.25</v>
      </c>
      <c r="CF66">
        <f t="shared" si="33"/>
        <v>0.25</v>
      </c>
      <c r="CG66">
        <f t="shared" si="33"/>
        <v>4</v>
      </c>
      <c r="CH66">
        <f t="shared" si="33"/>
        <v>13</v>
      </c>
      <c r="CI66">
        <f t="shared" si="33"/>
        <v>8.5</v>
      </c>
      <c r="CJ66">
        <f t="shared" si="33"/>
        <v>2.75</v>
      </c>
      <c r="CK66">
        <f t="shared" si="33"/>
        <v>8.25</v>
      </c>
      <c r="CL66">
        <f t="shared" si="33"/>
        <v>2.25</v>
      </c>
      <c r="CM66">
        <f t="shared" si="33"/>
        <v>26.5</v>
      </c>
      <c r="CN66">
        <f t="shared" si="33"/>
        <v>0</v>
      </c>
      <c r="CO66">
        <f t="shared" si="33"/>
        <v>2.5</v>
      </c>
      <c r="CP66">
        <f t="shared" si="33"/>
        <v>0.5</v>
      </c>
      <c r="CQ66">
        <f t="shared" si="33"/>
        <v>0.5</v>
      </c>
      <c r="CR66">
        <f t="shared" si="33"/>
        <v>0.5</v>
      </c>
      <c r="CS66">
        <f t="shared" si="33"/>
        <v>0.5</v>
      </c>
      <c r="CT66">
        <f t="shared" si="33"/>
        <v>0</v>
      </c>
      <c r="CU66">
        <f t="shared" si="33"/>
        <v>0</v>
      </c>
      <c r="CV66">
        <f t="shared" si="33"/>
        <v>1</v>
      </c>
      <c r="CW66">
        <f t="shared" si="33"/>
        <v>3.5</v>
      </c>
      <c r="CX66">
        <f t="shared" si="33"/>
        <v>0</v>
      </c>
      <c r="CY66">
        <f t="shared" si="33"/>
        <v>6.75</v>
      </c>
      <c r="CZ66">
        <f t="shared" si="33"/>
        <v>2.25</v>
      </c>
      <c r="DA66">
        <f t="shared" si="33"/>
        <v>3</v>
      </c>
      <c r="DB66">
        <f t="shared" si="33"/>
        <v>6.25</v>
      </c>
    </row>
    <row r="67" spans="8:106">
      <c r="H67">
        <f t="shared" ref="H67:BS67" si="34">ABS(H32-H41)</f>
        <v>0.5</v>
      </c>
      <c r="I67">
        <f t="shared" si="34"/>
        <v>3</v>
      </c>
      <c r="J67">
        <f t="shared" si="34"/>
        <v>20</v>
      </c>
      <c r="K67">
        <f t="shared" si="34"/>
        <v>0</v>
      </c>
      <c r="L67">
        <f t="shared" si="34"/>
        <v>0.25</v>
      </c>
      <c r="M67">
        <f t="shared" si="34"/>
        <v>7.5</v>
      </c>
      <c r="N67">
        <f t="shared" si="34"/>
        <v>2.5</v>
      </c>
      <c r="O67">
        <f t="shared" si="34"/>
        <v>7</v>
      </c>
      <c r="P67">
        <f t="shared" si="34"/>
        <v>12.5</v>
      </c>
      <c r="Q67">
        <f t="shared" si="34"/>
        <v>0</v>
      </c>
      <c r="R67">
        <f t="shared" si="34"/>
        <v>7.75</v>
      </c>
      <c r="S67">
        <f t="shared" si="34"/>
        <v>29.5</v>
      </c>
      <c r="T67">
        <f t="shared" si="34"/>
        <v>79</v>
      </c>
      <c r="U67">
        <f t="shared" si="34"/>
        <v>0</v>
      </c>
      <c r="V67">
        <f t="shared" si="34"/>
        <v>6.75</v>
      </c>
      <c r="W67">
        <f t="shared" si="34"/>
        <v>6</v>
      </c>
      <c r="X67">
        <f t="shared" si="34"/>
        <v>5.75</v>
      </c>
      <c r="Y67">
        <f t="shared" si="34"/>
        <v>4.25</v>
      </c>
      <c r="Z67">
        <f t="shared" si="34"/>
        <v>4.5</v>
      </c>
      <c r="AA67">
        <f t="shared" si="34"/>
        <v>15.25</v>
      </c>
      <c r="AB67">
        <f t="shared" si="34"/>
        <v>26</v>
      </c>
      <c r="AC67">
        <f t="shared" si="34"/>
        <v>27.75</v>
      </c>
      <c r="AD67">
        <f t="shared" si="34"/>
        <v>68.75</v>
      </c>
      <c r="AE67">
        <f t="shared" si="34"/>
        <v>0</v>
      </c>
      <c r="AF67">
        <f t="shared" si="34"/>
        <v>12</v>
      </c>
      <c r="AG67">
        <f t="shared" si="34"/>
        <v>30.5</v>
      </c>
      <c r="AH67">
        <f t="shared" si="34"/>
        <v>3.75</v>
      </c>
      <c r="AI67">
        <f t="shared" si="34"/>
        <v>9.75</v>
      </c>
      <c r="AJ67">
        <f t="shared" si="34"/>
        <v>4.25</v>
      </c>
      <c r="AK67">
        <f t="shared" si="34"/>
        <v>6.25</v>
      </c>
      <c r="AL67">
        <f t="shared" si="34"/>
        <v>29.5</v>
      </c>
      <c r="AM67">
        <f t="shared" si="34"/>
        <v>23.25</v>
      </c>
      <c r="AN67">
        <f t="shared" si="34"/>
        <v>47.75</v>
      </c>
      <c r="AO67">
        <f t="shared" si="34"/>
        <v>0</v>
      </c>
      <c r="AP67">
        <f t="shared" si="34"/>
        <v>20.5</v>
      </c>
      <c r="AQ67">
        <f t="shared" si="34"/>
        <v>27.75</v>
      </c>
      <c r="AR67">
        <f t="shared" si="34"/>
        <v>23.75</v>
      </c>
      <c r="AS67">
        <f t="shared" si="34"/>
        <v>14.5</v>
      </c>
      <c r="AT67">
        <f t="shared" si="34"/>
        <v>39</v>
      </c>
      <c r="AU67">
        <f t="shared" si="34"/>
        <v>19</v>
      </c>
      <c r="AV67">
        <f t="shared" si="34"/>
        <v>19.5</v>
      </c>
      <c r="AW67">
        <f t="shared" si="34"/>
        <v>17</v>
      </c>
      <c r="AX67">
        <f t="shared" si="34"/>
        <v>19</v>
      </c>
      <c r="AY67">
        <f t="shared" si="34"/>
        <v>0</v>
      </c>
      <c r="AZ67">
        <f t="shared" si="34"/>
        <v>37</v>
      </c>
      <c r="BA67">
        <f t="shared" si="34"/>
        <v>15.75</v>
      </c>
      <c r="BB67">
        <f t="shared" si="34"/>
        <v>19.75</v>
      </c>
      <c r="BC67">
        <f t="shared" si="34"/>
        <v>30.75</v>
      </c>
      <c r="BD67">
        <f t="shared" si="34"/>
        <v>23.5</v>
      </c>
      <c r="BE67">
        <f t="shared" si="34"/>
        <v>29.5</v>
      </c>
      <c r="BF67">
        <f t="shared" si="34"/>
        <v>9.25</v>
      </c>
      <c r="BG67">
        <f t="shared" si="34"/>
        <v>23.5</v>
      </c>
      <c r="BH67">
        <f t="shared" si="34"/>
        <v>8</v>
      </c>
      <c r="BI67">
        <f t="shared" si="34"/>
        <v>0</v>
      </c>
      <c r="BJ67">
        <f t="shared" si="34"/>
        <v>59.25</v>
      </c>
      <c r="BK67">
        <f t="shared" si="34"/>
        <v>4.75</v>
      </c>
      <c r="BL67">
        <f t="shared" si="34"/>
        <v>28.5</v>
      </c>
      <c r="BM67">
        <f t="shared" si="34"/>
        <v>13.75</v>
      </c>
      <c r="BN67">
        <f t="shared" si="34"/>
        <v>13.75</v>
      </c>
      <c r="BO67">
        <f t="shared" si="34"/>
        <v>2</v>
      </c>
      <c r="BP67">
        <f t="shared" si="34"/>
        <v>20</v>
      </c>
      <c r="BQ67">
        <f t="shared" si="34"/>
        <v>32.25</v>
      </c>
      <c r="BR67">
        <f t="shared" si="34"/>
        <v>11.5</v>
      </c>
      <c r="BS67">
        <f t="shared" si="34"/>
        <v>0</v>
      </c>
      <c r="BT67">
        <f t="shared" ref="BT67:DB67" si="35">ABS(BT32-BT41)</f>
        <v>71.75</v>
      </c>
      <c r="BU67">
        <f t="shared" si="35"/>
        <v>3.25</v>
      </c>
      <c r="BV67">
        <f t="shared" si="35"/>
        <v>31.75</v>
      </c>
      <c r="BW67">
        <f t="shared" si="35"/>
        <v>4.5</v>
      </c>
      <c r="BX67">
        <f t="shared" si="35"/>
        <v>10.5</v>
      </c>
      <c r="BY67">
        <f t="shared" si="35"/>
        <v>26.75</v>
      </c>
      <c r="BZ67">
        <f t="shared" si="35"/>
        <v>0.5</v>
      </c>
      <c r="CA67">
        <f t="shared" si="35"/>
        <v>13.75</v>
      </c>
      <c r="CB67">
        <f t="shared" si="35"/>
        <v>18.25</v>
      </c>
      <c r="CC67">
        <f t="shared" si="35"/>
        <v>0</v>
      </c>
      <c r="CD67">
        <f t="shared" si="35"/>
        <v>52</v>
      </c>
      <c r="CE67">
        <f t="shared" si="35"/>
        <v>7.25</v>
      </c>
      <c r="CF67">
        <f t="shared" si="35"/>
        <v>11</v>
      </c>
      <c r="CG67">
        <f t="shared" si="35"/>
        <v>19.75</v>
      </c>
      <c r="CH67">
        <f t="shared" si="35"/>
        <v>8</v>
      </c>
      <c r="CI67">
        <f t="shared" si="35"/>
        <v>11.5</v>
      </c>
      <c r="CJ67">
        <f t="shared" si="35"/>
        <v>5.25</v>
      </c>
      <c r="CK67">
        <f t="shared" si="35"/>
        <v>0.5</v>
      </c>
      <c r="CL67">
        <f t="shared" si="35"/>
        <v>24.25</v>
      </c>
      <c r="CM67">
        <f t="shared" si="35"/>
        <v>0</v>
      </c>
      <c r="CN67">
        <f t="shared" si="35"/>
        <v>4</v>
      </c>
      <c r="CO67">
        <f t="shared" si="35"/>
        <v>0.5</v>
      </c>
      <c r="CP67">
        <f t="shared" si="35"/>
        <v>1.5</v>
      </c>
      <c r="CQ67">
        <f t="shared" si="35"/>
        <v>0.5</v>
      </c>
      <c r="CR67">
        <f t="shared" si="35"/>
        <v>1</v>
      </c>
      <c r="CS67">
        <f t="shared" si="35"/>
        <v>1.5</v>
      </c>
      <c r="CT67">
        <f t="shared" si="35"/>
        <v>0</v>
      </c>
      <c r="CU67">
        <f t="shared" si="35"/>
        <v>1</v>
      </c>
      <c r="CV67">
        <f t="shared" si="35"/>
        <v>2.5</v>
      </c>
      <c r="CW67">
        <f t="shared" si="35"/>
        <v>0</v>
      </c>
      <c r="CX67">
        <f t="shared" si="35"/>
        <v>0</v>
      </c>
      <c r="CY67">
        <f t="shared" si="35"/>
        <v>0</v>
      </c>
      <c r="CZ67">
        <f t="shared" si="35"/>
        <v>0</v>
      </c>
      <c r="DA67">
        <f t="shared" si="35"/>
        <v>0</v>
      </c>
      <c r="DB67">
        <f t="shared" si="3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R84"/>
  <sheetViews>
    <sheetView tabSelected="1" workbookViewId="0">
      <selection activeCell="U86" sqref="U86"/>
    </sheetView>
  </sheetViews>
  <sheetFormatPr defaultRowHeight="15"/>
  <cols>
    <col min="2" max="2" width="4.5703125" customWidth="1"/>
    <col min="3" max="3" width="10.42578125" bestFit="1" customWidth="1"/>
    <col min="4" max="4" width="14.42578125" customWidth="1"/>
    <col min="5" max="5" width="7.28515625" customWidth="1"/>
    <col min="6" max="6" width="7.85546875" customWidth="1"/>
    <col min="7" max="7" width="8.140625" customWidth="1"/>
    <col min="8" max="18" width="7.28515625" customWidth="1"/>
    <col min="22" max="22" width="4.5703125" customWidth="1"/>
    <col min="23" max="23" width="10.42578125" bestFit="1" customWidth="1"/>
    <col min="24" max="24" width="9.5703125" customWidth="1"/>
    <col min="25" max="25" width="7.5703125" customWidth="1"/>
    <col min="26" max="26" width="7.85546875" customWidth="1"/>
    <col min="27" max="27" width="8.140625" customWidth="1"/>
    <col min="28" max="34" width="7.28515625" customWidth="1"/>
    <col min="35" max="35" width="6.5703125" customWidth="1"/>
    <col min="36" max="38" width="7.28515625" customWidth="1"/>
    <col min="39" max="39" width="6.5703125" customWidth="1"/>
    <col min="40" max="46" width="7.28515625" customWidth="1"/>
    <col min="47" max="47" width="6.5703125" customWidth="1"/>
    <col min="48" max="53" width="7.28515625" customWidth="1"/>
    <col min="54" max="54" width="6.5703125" customWidth="1"/>
    <col min="55" max="60" width="7.28515625" customWidth="1"/>
    <col min="61" max="61" width="6.5703125" customWidth="1"/>
    <col min="62" max="70" width="7.28515625" customWidth="1"/>
  </cols>
  <sheetData>
    <row r="2" spans="2:70">
      <c r="J2" t="s">
        <v>55</v>
      </c>
      <c r="Y2" t="s">
        <v>56</v>
      </c>
    </row>
    <row r="5" spans="2:70">
      <c r="B5" t="s">
        <v>3</v>
      </c>
      <c r="C5" t="s">
        <v>4</v>
      </c>
      <c r="D5" t="s">
        <v>58</v>
      </c>
      <c r="V5" t="s">
        <v>3</v>
      </c>
      <c r="W5" t="s">
        <v>4</v>
      </c>
      <c r="X5" t="s">
        <v>58</v>
      </c>
    </row>
    <row r="6" spans="2:70">
      <c r="B6" t="s">
        <v>6</v>
      </c>
      <c r="C6" t="s">
        <v>7</v>
      </c>
      <c r="D6" t="s">
        <v>8</v>
      </c>
      <c r="E6" t="s">
        <v>9</v>
      </c>
      <c r="F6" t="s">
        <v>10</v>
      </c>
      <c r="G6">
        <v>16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>
        <v>48</v>
      </c>
    </row>
    <row r="7" spans="2:70">
      <c r="C7">
        <v>679</v>
      </c>
      <c r="D7">
        <v>7.5</v>
      </c>
      <c r="E7">
        <v>5.5</v>
      </c>
      <c r="F7">
        <v>-2</v>
      </c>
      <c r="G7">
        <v>2</v>
      </c>
      <c r="H7">
        <v>0.5</v>
      </c>
      <c r="I7">
        <v>2.5</v>
      </c>
      <c r="J7">
        <v>1</v>
      </c>
      <c r="K7">
        <v>1</v>
      </c>
      <c r="L7">
        <v>1.5</v>
      </c>
      <c r="M7">
        <v>0.5</v>
      </c>
      <c r="N7">
        <v>2</v>
      </c>
      <c r="O7">
        <v>0</v>
      </c>
      <c r="P7">
        <v>0.5</v>
      </c>
      <c r="Q7">
        <v>-0.5</v>
      </c>
      <c r="R7">
        <v>-1</v>
      </c>
      <c r="W7">
        <v>607</v>
      </c>
      <c r="X7">
        <v>695</v>
      </c>
      <c r="Y7">
        <v>779</v>
      </c>
      <c r="Z7">
        <v>7.5</v>
      </c>
      <c r="AA7">
        <v>7.5</v>
      </c>
      <c r="AB7">
        <v>7.5</v>
      </c>
      <c r="AC7">
        <v>5.5</v>
      </c>
      <c r="AD7">
        <v>5.5</v>
      </c>
      <c r="AE7">
        <v>5.5</v>
      </c>
      <c r="AF7">
        <v>-2</v>
      </c>
      <c r="AG7">
        <v>-2</v>
      </c>
      <c r="AH7">
        <v>-2</v>
      </c>
      <c r="AI7">
        <v>2</v>
      </c>
      <c r="AJ7">
        <v>0.5</v>
      </c>
      <c r="AK7">
        <v>2.5</v>
      </c>
      <c r="AL7">
        <v>1</v>
      </c>
      <c r="AM7">
        <v>2</v>
      </c>
      <c r="AN7">
        <v>0.5</v>
      </c>
      <c r="AO7">
        <v>2.5</v>
      </c>
      <c r="AP7">
        <v>1</v>
      </c>
      <c r="AQ7">
        <v>2</v>
      </c>
      <c r="AR7">
        <v>0.5</v>
      </c>
      <c r="AS7">
        <v>2.5</v>
      </c>
      <c r="AT7">
        <v>1</v>
      </c>
      <c r="AU7">
        <v>1</v>
      </c>
      <c r="AV7">
        <v>1.5</v>
      </c>
      <c r="AW7">
        <v>0.5</v>
      </c>
      <c r="AX7">
        <v>2</v>
      </c>
      <c r="AY7">
        <v>1</v>
      </c>
      <c r="AZ7">
        <v>1.5</v>
      </c>
      <c r="BA7">
        <v>0.5</v>
      </c>
      <c r="BB7">
        <v>2</v>
      </c>
      <c r="BC7">
        <v>1</v>
      </c>
      <c r="BD7">
        <v>1.5</v>
      </c>
      <c r="BE7">
        <v>0.5</v>
      </c>
      <c r="BF7">
        <v>2</v>
      </c>
      <c r="BG7">
        <v>0</v>
      </c>
      <c r="BH7">
        <v>0.5</v>
      </c>
      <c r="BI7">
        <v>-0.5</v>
      </c>
      <c r="BJ7">
        <v>-1</v>
      </c>
      <c r="BK7">
        <v>0</v>
      </c>
      <c r="BL7">
        <v>0.5</v>
      </c>
      <c r="BM7">
        <v>-0.5</v>
      </c>
      <c r="BN7">
        <v>-1</v>
      </c>
      <c r="BO7">
        <v>0</v>
      </c>
      <c r="BP7">
        <v>0.5</v>
      </c>
      <c r="BQ7">
        <v>-0.5</v>
      </c>
      <c r="BR7">
        <v>-1</v>
      </c>
    </row>
    <row r="8" spans="2:70">
      <c r="B8" t="s">
        <v>30</v>
      </c>
      <c r="C8" t="s">
        <v>31</v>
      </c>
      <c r="D8" t="s">
        <v>32</v>
      </c>
      <c r="E8" t="s">
        <v>33</v>
      </c>
      <c r="F8">
        <v>0.44400000000000001</v>
      </c>
      <c r="G8" t="s">
        <v>35</v>
      </c>
      <c r="V8" t="s">
        <v>30</v>
      </c>
      <c r="W8" t="s">
        <v>31</v>
      </c>
      <c r="X8" t="s">
        <v>32</v>
      </c>
      <c r="Y8" t="s">
        <v>33</v>
      </c>
      <c r="Z8">
        <v>0.48199999999999998</v>
      </c>
      <c r="AA8" t="s">
        <v>35</v>
      </c>
    </row>
    <row r="9" spans="2:70">
      <c r="B9" t="s">
        <v>3</v>
      </c>
      <c r="C9" t="s">
        <v>4</v>
      </c>
      <c r="D9" t="s">
        <v>59</v>
      </c>
      <c r="V9" t="s">
        <v>3</v>
      </c>
      <c r="W9" t="s">
        <v>4</v>
      </c>
      <c r="X9" t="s">
        <v>59</v>
      </c>
    </row>
    <row r="10" spans="2:70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>
        <v>16</v>
      </c>
      <c r="V10" t="s">
        <v>6</v>
      </c>
      <c r="W10" t="s">
        <v>7</v>
      </c>
      <c r="X10" t="s">
        <v>8</v>
      </c>
      <c r="Y10" t="s">
        <v>9</v>
      </c>
      <c r="Z10" t="s">
        <v>10</v>
      </c>
      <c r="AA10">
        <v>48</v>
      </c>
    </row>
    <row r="11" spans="2:70">
      <c r="C11">
        <v>679</v>
      </c>
      <c r="D11">
        <v>5.5</v>
      </c>
      <c r="E11">
        <v>-7.5</v>
      </c>
      <c r="F11">
        <v>2</v>
      </c>
      <c r="G11">
        <v>1.5</v>
      </c>
      <c r="H11">
        <v>2</v>
      </c>
      <c r="I11">
        <v>1</v>
      </c>
      <c r="J11">
        <v>0.5</v>
      </c>
      <c r="K11">
        <v>-0.5</v>
      </c>
      <c r="L11">
        <v>-1</v>
      </c>
      <c r="M11">
        <v>-2</v>
      </c>
      <c r="N11">
        <v>-2.5</v>
      </c>
      <c r="O11">
        <v>-0.5</v>
      </c>
      <c r="P11">
        <v>1</v>
      </c>
      <c r="Q11">
        <v>0</v>
      </c>
      <c r="R11">
        <v>0.5</v>
      </c>
      <c r="W11">
        <v>607</v>
      </c>
      <c r="X11">
        <v>695</v>
      </c>
      <c r="Y11">
        <v>779</v>
      </c>
      <c r="Z11">
        <v>5.5</v>
      </c>
      <c r="AA11">
        <v>5.5</v>
      </c>
      <c r="AB11">
        <v>5.5</v>
      </c>
      <c r="AC11">
        <v>-7.5</v>
      </c>
      <c r="AD11">
        <v>-7.5</v>
      </c>
      <c r="AE11">
        <v>-7.5</v>
      </c>
      <c r="AF11">
        <v>2</v>
      </c>
      <c r="AG11">
        <v>2</v>
      </c>
      <c r="AH11">
        <v>2</v>
      </c>
      <c r="AI11">
        <v>1.5</v>
      </c>
      <c r="AJ11">
        <v>2</v>
      </c>
      <c r="AK11">
        <v>1</v>
      </c>
      <c r="AL11">
        <v>0.5</v>
      </c>
      <c r="AM11">
        <v>1.5</v>
      </c>
      <c r="AN11">
        <v>2</v>
      </c>
      <c r="AO11">
        <v>1</v>
      </c>
      <c r="AP11">
        <v>0.5</v>
      </c>
      <c r="AQ11">
        <v>1.5</v>
      </c>
      <c r="AR11">
        <v>2</v>
      </c>
      <c r="AS11">
        <v>1</v>
      </c>
      <c r="AT11">
        <v>0.5</v>
      </c>
      <c r="AU11">
        <v>-0.5</v>
      </c>
      <c r="AV11">
        <v>-1</v>
      </c>
      <c r="AW11">
        <v>-2</v>
      </c>
      <c r="AX11">
        <v>-2.5</v>
      </c>
      <c r="AY11">
        <v>-0.5</v>
      </c>
      <c r="AZ11">
        <v>-1</v>
      </c>
      <c r="BA11">
        <v>-2</v>
      </c>
      <c r="BB11">
        <v>-2.5</v>
      </c>
      <c r="BC11">
        <v>-0.5</v>
      </c>
      <c r="BD11">
        <v>-1</v>
      </c>
      <c r="BE11">
        <v>-2</v>
      </c>
      <c r="BF11">
        <v>-2.5</v>
      </c>
      <c r="BG11">
        <v>-0.5</v>
      </c>
      <c r="BH11">
        <v>1</v>
      </c>
      <c r="BI11">
        <v>0</v>
      </c>
      <c r="BJ11">
        <v>0.5</v>
      </c>
      <c r="BK11">
        <v>-0.5</v>
      </c>
      <c r="BL11">
        <v>1</v>
      </c>
      <c r="BM11">
        <v>0</v>
      </c>
      <c r="BN11">
        <v>0.5</v>
      </c>
      <c r="BO11">
        <v>-0.5</v>
      </c>
      <c r="BP11">
        <v>1</v>
      </c>
      <c r="BQ11">
        <v>0</v>
      </c>
      <c r="BR11">
        <v>0.5</v>
      </c>
    </row>
    <row r="12" spans="2:70">
      <c r="B12" t="s">
        <v>30</v>
      </c>
      <c r="C12" t="s">
        <v>31</v>
      </c>
      <c r="D12" t="s">
        <v>32</v>
      </c>
      <c r="E12" t="s">
        <v>33</v>
      </c>
      <c r="F12">
        <v>0.50800000000000001</v>
      </c>
      <c r="G12" t="s">
        <v>35</v>
      </c>
      <c r="V12" t="s">
        <v>30</v>
      </c>
      <c r="W12" t="s">
        <v>31</v>
      </c>
      <c r="X12" t="s">
        <v>32</v>
      </c>
      <c r="Y12" t="s">
        <v>33</v>
      </c>
      <c r="Z12">
        <v>0.52400000000000002</v>
      </c>
      <c r="AA12" t="s">
        <v>35</v>
      </c>
    </row>
    <row r="13" spans="2:70">
      <c r="B13" t="s">
        <v>3</v>
      </c>
      <c r="C13" t="s">
        <v>4</v>
      </c>
      <c r="D13" t="s">
        <v>60</v>
      </c>
      <c r="V13" t="s">
        <v>3</v>
      </c>
      <c r="W13" t="s">
        <v>4</v>
      </c>
      <c r="X13" t="s">
        <v>60</v>
      </c>
    </row>
    <row r="14" spans="2:70">
      <c r="B14" t="s">
        <v>6</v>
      </c>
      <c r="C14" t="s">
        <v>7</v>
      </c>
      <c r="D14" t="s">
        <v>8</v>
      </c>
      <c r="E14" t="s">
        <v>9</v>
      </c>
      <c r="F14" t="s">
        <v>10</v>
      </c>
      <c r="G14">
        <v>16</v>
      </c>
      <c r="V14" t="s">
        <v>6</v>
      </c>
      <c r="W14" t="s">
        <v>7</v>
      </c>
      <c r="X14" t="s">
        <v>8</v>
      </c>
      <c r="Y14" t="s">
        <v>9</v>
      </c>
      <c r="Z14" t="s">
        <v>10</v>
      </c>
      <c r="AA14">
        <v>48</v>
      </c>
    </row>
    <row r="15" spans="2:70">
      <c r="C15">
        <v>679</v>
      </c>
      <c r="D15">
        <v>-7.5</v>
      </c>
      <c r="E15">
        <v>-5.5</v>
      </c>
      <c r="F15">
        <v>-2</v>
      </c>
      <c r="G15">
        <v>-1</v>
      </c>
      <c r="H15">
        <v>-2.5</v>
      </c>
      <c r="I15">
        <v>-0.5</v>
      </c>
      <c r="J15">
        <v>-2</v>
      </c>
      <c r="K15">
        <v>-2</v>
      </c>
      <c r="L15">
        <v>-0.5</v>
      </c>
      <c r="M15">
        <v>-1.5</v>
      </c>
      <c r="N15">
        <v>-1</v>
      </c>
      <c r="O15">
        <v>-1</v>
      </c>
      <c r="P15">
        <v>-0.5</v>
      </c>
      <c r="Q15">
        <v>0.5</v>
      </c>
      <c r="R15">
        <v>0</v>
      </c>
      <c r="W15">
        <v>607</v>
      </c>
      <c r="X15">
        <v>695</v>
      </c>
      <c r="Y15">
        <v>779</v>
      </c>
      <c r="Z15">
        <v>-7.5</v>
      </c>
      <c r="AA15">
        <v>-7.5</v>
      </c>
      <c r="AB15">
        <v>-7.5</v>
      </c>
      <c r="AC15">
        <v>-5.5</v>
      </c>
      <c r="AD15">
        <v>-5.5</v>
      </c>
      <c r="AE15">
        <v>-5.5</v>
      </c>
      <c r="AF15">
        <v>-2</v>
      </c>
      <c r="AG15">
        <v>-2</v>
      </c>
      <c r="AH15">
        <v>-2</v>
      </c>
      <c r="AI15">
        <v>-1</v>
      </c>
      <c r="AJ15">
        <v>-2.5</v>
      </c>
      <c r="AK15">
        <v>-0.5</v>
      </c>
      <c r="AL15">
        <v>-2</v>
      </c>
      <c r="AM15">
        <v>-1</v>
      </c>
      <c r="AN15">
        <v>-2.5</v>
      </c>
      <c r="AO15">
        <v>-0.5</v>
      </c>
      <c r="AP15">
        <v>-2</v>
      </c>
      <c r="AQ15">
        <v>-1</v>
      </c>
      <c r="AR15">
        <v>-2.5</v>
      </c>
      <c r="AS15">
        <v>-0.5</v>
      </c>
      <c r="AT15">
        <v>-2</v>
      </c>
      <c r="AU15">
        <v>-2</v>
      </c>
      <c r="AV15">
        <v>-0.5</v>
      </c>
      <c r="AW15">
        <v>-1.5</v>
      </c>
      <c r="AX15">
        <v>-1</v>
      </c>
      <c r="AY15">
        <v>-2</v>
      </c>
      <c r="AZ15">
        <v>-0.5</v>
      </c>
      <c r="BA15">
        <v>-1.5</v>
      </c>
      <c r="BB15">
        <v>-1</v>
      </c>
      <c r="BC15">
        <v>-2</v>
      </c>
      <c r="BD15">
        <v>-0.5</v>
      </c>
      <c r="BE15">
        <v>-1.5</v>
      </c>
      <c r="BF15">
        <v>-1</v>
      </c>
      <c r="BG15">
        <v>-1</v>
      </c>
      <c r="BH15">
        <v>-0.5</v>
      </c>
      <c r="BI15">
        <v>0.5</v>
      </c>
      <c r="BJ15">
        <v>0</v>
      </c>
      <c r="BK15">
        <v>-1</v>
      </c>
      <c r="BL15">
        <v>-0.5</v>
      </c>
      <c r="BM15">
        <v>0.5</v>
      </c>
      <c r="BN15">
        <v>0</v>
      </c>
      <c r="BO15">
        <v>-1</v>
      </c>
      <c r="BP15">
        <v>-0.5</v>
      </c>
      <c r="BQ15">
        <v>0.5</v>
      </c>
      <c r="BR15">
        <v>0</v>
      </c>
    </row>
    <row r="16" spans="2:70">
      <c r="B16" t="s">
        <v>30</v>
      </c>
      <c r="C16" t="s">
        <v>31</v>
      </c>
      <c r="D16" t="s">
        <v>32</v>
      </c>
      <c r="E16" t="s">
        <v>33</v>
      </c>
      <c r="F16">
        <v>0.49099999999999999</v>
      </c>
      <c r="G16" t="s">
        <v>35</v>
      </c>
      <c r="V16" t="s">
        <v>30</v>
      </c>
      <c r="W16" t="s">
        <v>31</v>
      </c>
      <c r="X16" t="s">
        <v>32</v>
      </c>
      <c r="Y16" t="s">
        <v>33</v>
      </c>
      <c r="Z16">
        <v>0.46400000000000002</v>
      </c>
      <c r="AA16" t="s">
        <v>35</v>
      </c>
    </row>
    <row r="17" spans="2:70">
      <c r="B17" t="s">
        <v>3</v>
      </c>
      <c r="C17" t="s">
        <v>4</v>
      </c>
      <c r="D17" t="s">
        <v>61</v>
      </c>
      <c r="V17" t="s">
        <v>3</v>
      </c>
      <c r="W17" t="s">
        <v>4</v>
      </c>
      <c r="X17" t="s">
        <v>61</v>
      </c>
    </row>
    <row r="18" spans="2:70">
      <c r="B18" t="s">
        <v>6</v>
      </c>
      <c r="C18" t="s">
        <v>7</v>
      </c>
      <c r="D18" t="s">
        <v>8</v>
      </c>
      <c r="E18" t="s">
        <v>9</v>
      </c>
      <c r="F18" t="s">
        <v>10</v>
      </c>
      <c r="G18">
        <v>16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>
        <v>48</v>
      </c>
    </row>
    <row r="19" spans="2:70">
      <c r="C19">
        <v>679</v>
      </c>
      <c r="D19">
        <v>5.5</v>
      </c>
      <c r="E19">
        <v>-7.5</v>
      </c>
      <c r="F19">
        <v>2</v>
      </c>
      <c r="G19">
        <v>1.5</v>
      </c>
      <c r="H19">
        <v>2</v>
      </c>
      <c r="I19">
        <v>1</v>
      </c>
      <c r="J19">
        <v>0.5</v>
      </c>
      <c r="K19">
        <v>-0.5</v>
      </c>
      <c r="L19">
        <v>-1</v>
      </c>
      <c r="M19">
        <v>-2</v>
      </c>
      <c r="N19">
        <v>-2.5</v>
      </c>
      <c r="O19">
        <v>-0.5</v>
      </c>
      <c r="P19">
        <v>1</v>
      </c>
      <c r="Q19">
        <v>0</v>
      </c>
      <c r="R19">
        <v>0.5</v>
      </c>
      <c r="W19">
        <v>607</v>
      </c>
      <c r="X19">
        <v>695</v>
      </c>
      <c r="Y19">
        <v>779</v>
      </c>
      <c r="Z19">
        <v>5.5</v>
      </c>
      <c r="AA19">
        <v>5.5</v>
      </c>
      <c r="AB19">
        <v>5.5</v>
      </c>
      <c r="AC19">
        <v>-7.5</v>
      </c>
      <c r="AD19">
        <v>-7.5</v>
      </c>
      <c r="AE19">
        <v>-7.5</v>
      </c>
      <c r="AF19">
        <v>2</v>
      </c>
      <c r="AG19">
        <v>2</v>
      </c>
      <c r="AH19">
        <v>2</v>
      </c>
      <c r="AI19">
        <v>1.5</v>
      </c>
      <c r="AJ19">
        <v>2</v>
      </c>
      <c r="AK19">
        <v>1</v>
      </c>
      <c r="AL19">
        <v>0.5</v>
      </c>
      <c r="AM19">
        <v>1.5</v>
      </c>
      <c r="AN19">
        <v>2</v>
      </c>
      <c r="AO19">
        <v>1</v>
      </c>
      <c r="AP19">
        <v>0.5</v>
      </c>
      <c r="AQ19">
        <v>1.5</v>
      </c>
      <c r="AR19">
        <v>2</v>
      </c>
      <c r="AS19">
        <v>1</v>
      </c>
      <c r="AT19">
        <v>0.5</v>
      </c>
      <c r="AU19">
        <v>-0.5</v>
      </c>
      <c r="AV19">
        <v>-1</v>
      </c>
      <c r="AW19">
        <v>-2</v>
      </c>
      <c r="AX19">
        <v>-2.5</v>
      </c>
      <c r="AY19">
        <v>-0.5</v>
      </c>
      <c r="AZ19">
        <v>-1</v>
      </c>
      <c r="BA19">
        <v>-2</v>
      </c>
      <c r="BB19">
        <v>-2.5</v>
      </c>
      <c r="BC19">
        <v>-0.5</v>
      </c>
      <c r="BD19">
        <v>-1</v>
      </c>
      <c r="BE19">
        <v>-2</v>
      </c>
      <c r="BF19">
        <v>-2.5</v>
      </c>
      <c r="BG19">
        <v>-0.5</v>
      </c>
      <c r="BH19">
        <v>1</v>
      </c>
      <c r="BI19">
        <v>0</v>
      </c>
      <c r="BJ19">
        <v>0.5</v>
      </c>
      <c r="BK19">
        <v>-0.5</v>
      </c>
      <c r="BL19">
        <v>1</v>
      </c>
      <c r="BM19">
        <v>0</v>
      </c>
      <c r="BN19">
        <v>0.5</v>
      </c>
      <c r="BO19">
        <v>-0.5</v>
      </c>
      <c r="BP19">
        <v>1</v>
      </c>
      <c r="BQ19">
        <v>0</v>
      </c>
      <c r="BR19">
        <v>0.5</v>
      </c>
    </row>
    <row r="20" spans="2:70">
      <c r="B20" t="s">
        <v>30</v>
      </c>
      <c r="C20" t="s">
        <v>31</v>
      </c>
      <c r="D20" t="s">
        <v>32</v>
      </c>
      <c r="E20" t="s">
        <v>33</v>
      </c>
      <c r="F20">
        <v>0.23200000000000001</v>
      </c>
      <c r="G20" t="s">
        <v>35</v>
      </c>
    </row>
    <row r="23" spans="2:70">
      <c r="C23">
        <f>STDEV(C7,C11,C15,C19)</f>
        <v>0</v>
      </c>
      <c r="D23">
        <f t="shared" ref="D23:R23" si="0">STDEV(D7,D11,D15,D19)</f>
        <v>6.8980673621916262</v>
      </c>
      <c r="E23">
        <f t="shared" si="0"/>
        <v>6.2383224240709669</v>
      </c>
      <c r="F23">
        <f t="shared" si="0"/>
        <v>2.3094010767585029</v>
      </c>
      <c r="G23">
        <f t="shared" si="0"/>
        <v>1.35400640077266</v>
      </c>
      <c r="H23">
        <f t="shared" si="0"/>
        <v>2.1213203435596424</v>
      </c>
      <c r="I23">
        <f t="shared" si="0"/>
        <v>1.2247448713915889</v>
      </c>
      <c r="J23">
        <f t="shared" si="0"/>
        <v>1.35400640077266</v>
      </c>
      <c r="K23">
        <f t="shared" si="0"/>
        <v>1.2247448713915889</v>
      </c>
      <c r="L23">
        <f t="shared" si="0"/>
        <v>1.1902380714238083</v>
      </c>
      <c r="M23">
        <f t="shared" si="0"/>
        <v>1.1902380714238083</v>
      </c>
      <c r="N23">
        <f t="shared" si="0"/>
        <v>2.1213203435596424</v>
      </c>
      <c r="O23">
        <f t="shared" si="0"/>
        <v>0.40824829046386302</v>
      </c>
      <c r="P23">
        <f t="shared" si="0"/>
        <v>0.70710678118654757</v>
      </c>
      <c r="Q23">
        <f t="shared" si="0"/>
        <v>0.40824829046386302</v>
      </c>
      <c r="R23">
        <f t="shared" si="0"/>
        <v>0.70710678118654757</v>
      </c>
      <c r="W23">
        <f t="shared" ref="W23:BR23" si="1">STDEV(W7,W11,W15,W19)</f>
        <v>0</v>
      </c>
      <c r="X23">
        <f t="shared" si="1"/>
        <v>0</v>
      </c>
      <c r="Y23">
        <f t="shared" si="1"/>
        <v>0</v>
      </c>
      <c r="Z23">
        <f t="shared" si="1"/>
        <v>6.8980673621916262</v>
      </c>
      <c r="AA23">
        <f t="shared" si="1"/>
        <v>6.8980673621916262</v>
      </c>
      <c r="AB23">
        <f t="shared" si="1"/>
        <v>6.8980673621916262</v>
      </c>
      <c r="AC23">
        <f t="shared" si="1"/>
        <v>6.2383224240709669</v>
      </c>
      <c r="AD23">
        <f t="shared" si="1"/>
        <v>6.2383224240709669</v>
      </c>
      <c r="AE23">
        <f t="shared" si="1"/>
        <v>6.2383224240709669</v>
      </c>
      <c r="AF23">
        <f t="shared" si="1"/>
        <v>2.3094010767585029</v>
      </c>
      <c r="AG23">
        <f t="shared" si="1"/>
        <v>2.3094010767585029</v>
      </c>
      <c r="AH23">
        <f t="shared" si="1"/>
        <v>2.3094010767585029</v>
      </c>
      <c r="AI23">
        <f t="shared" si="1"/>
        <v>1.35400640077266</v>
      </c>
      <c r="AJ23">
        <f t="shared" si="1"/>
        <v>2.1213203435596424</v>
      </c>
      <c r="AK23">
        <f t="shared" si="1"/>
        <v>1.2247448713915889</v>
      </c>
      <c r="AL23">
        <f t="shared" si="1"/>
        <v>1.35400640077266</v>
      </c>
      <c r="AM23">
        <f t="shared" si="1"/>
        <v>1.35400640077266</v>
      </c>
      <c r="AN23">
        <f t="shared" si="1"/>
        <v>2.1213203435596424</v>
      </c>
      <c r="AO23">
        <f t="shared" si="1"/>
        <v>1.2247448713915889</v>
      </c>
      <c r="AP23">
        <f t="shared" si="1"/>
        <v>1.35400640077266</v>
      </c>
      <c r="AQ23">
        <f t="shared" si="1"/>
        <v>1.35400640077266</v>
      </c>
      <c r="AR23">
        <f t="shared" si="1"/>
        <v>2.1213203435596424</v>
      </c>
      <c r="AS23">
        <f t="shared" si="1"/>
        <v>1.2247448713915889</v>
      </c>
      <c r="AT23">
        <f t="shared" si="1"/>
        <v>1.35400640077266</v>
      </c>
      <c r="AU23">
        <f t="shared" si="1"/>
        <v>1.2247448713915889</v>
      </c>
      <c r="AV23">
        <f t="shared" si="1"/>
        <v>1.1902380714238083</v>
      </c>
      <c r="AW23">
        <f t="shared" si="1"/>
        <v>1.1902380714238083</v>
      </c>
      <c r="AX23">
        <f t="shared" si="1"/>
        <v>2.1213203435596424</v>
      </c>
      <c r="AY23">
        <f t="shared" si="1"/>
        <v>1.2247448713915889</v>
      </c>
      <c r="AZ23">
        <f t="shared" si="1"/>
        <v>1.1902380714238083</v>
      </c>
      <c r="BA23">
        <f t="shared" si="1"/>
        <v>1.1902380714238083</v>
      </c>
      <c r="BB23">
        <f t="shared" si="1"/>
        <v>2.1213203435596424</v>
      </c>
      <c r="BC23">
        <f t="shared" si="1"/>
        <v>1.2247448713915889</v>
      </c>
      <c r="BD23">
        <f t="shared" si="1"/>
        <v>1.1902380714238083</v>
      </c>
      <c r="BE23">
        <f t="shared" si="1"/>
        <v>1.1902380714238083</v>
      </c>
      <c r="BF23">
        <f t="shared" si="1"/>
        <v>2.1213203435596424</v>
      </c>
      <c r="BG23">
        <f t="shared" si="1"/>
        <v>0.40824829046386302</v>
      </c>
      <c r="BH23">
        <f t="shared" si="1"/>
        <v>0.70710678118654757</v>
      </c>
      <c r="BI23">
        <f t="shared" si="1"/>
        <v>0.40824829046386302</v>
      </c>
      <c r="BJ23">
        <f t="shared" si="1"/>
        <v>0.70710678118654757</v>
      </c>
      <c r="BK23">
        <f t="shared" si="1"/>
        <v>0.40824829046386302</v>
      </c>
      <c r="BL23">
        <f t="shared" si="1"/>
        <v>0.70710678118654757</v>
      </c>
      <c r="BM23">
        <f t="shared" si="1"/>
        <v>0.40824829046386302</v>
      </c>
      <c r="BN23">
        <f t="shared" si="1"/>
        <v>0.70710678118654757</v>
      </c>
      <c r="BO23">
        <f t="shared" si="1"/>
        <v>0.40824829046386302</v>
      </c>
      <c r="BP23">
        <f t="shared" si="1"/>
        <v>0.70710678118654757</v>
      </c>
      <c r="BQ23">
        <f t="shared" si="1"/>
        <v>0.40824829046386302</v>
      </c>
      <c r="BR23">
        <f t="shared" si="1"/>
        <v>0.70710678118654757</v>
      </c>
    </row>
    <row r="24" spans="2:70">
      <c r="V24" t="s">
        <v>30</v>
      </c>
      <c r="W24" t="s">
        <v>31</v>
      </c>
      <c r="X24" t="s">
        <v>32</v>
      </c>
      <c r="Y24" t="s">
        <v>33</v>
      </c>
      <c r="Z24">
        <v>0.46899999999999997</v>
      </c>
      <c r="AA24" t="s">
        <v>35</v>
      </c>
    </row>
    <row r="25" spans="2:70">
      <c r="B25" t="s">
        <v>3</v>
      </c>
      <c r="C25" t="s">
        <v>4</v>
      </c>
      <c r="D25" t="s">
        <v>62</v>
      </c>
    </row>
    <row r="26" spans="2:70">
      <c r="B26" t="s">
        <v>6</v>
      </c>
      <c r="C26" t="s">
        <v>7</v>
      </c>
      <c r="D26" t="s">
        <v>8</v>
      </c>
      <c r="E26" t="s">
        <v>9</v>
      </c>
      <c r="F26" t="s">
        <v>10</v>
      </c>
      <c r="G26">
        <v>16</v>
      </c>
      <c r="V26" t="s">
        <v>3</v>
      </c>
      <c r="W26" t="s">
        <v>4</v>
      </c>
      <c r="X26" t="s">
        <v>62</v>
      </c>
    </row>
    <row r="27" spans="2:70">
      <c r="C27">
        <v>741.75</v>
      </c>
      <c r="D27">
        <v>2.25</v>
      </c>
      <c r="E27">
        <v>3.75</v>
      </c>
      <c r="F27">
        <v>0.25</v>
      </c>
      <c r="G27">
        <v>1</v>
      </c>
      <c r="H27">
        <v>-0.5</v>
      </c>
      <c r="I27">
        <v>1</v>
      </c>
      <c r="J27">
        <v>-1</v>
      </c>
      <c r="K27">
        <v>1</v>
      </c>
      <c r="L27">
        <v>0.5</v>
      </c>
      <c r="M27">
        <v>1</v>
      </c>
      <c r="N27">
        <v>1</v>
      </c>
      <c r="O27">
        <v>0</v>
      </c>
      <c r="P27">
        <v>0.5</v>
      </c>
      <c r="Q27">
        <v>0</v>
      </c>
      <c r="R27">
        <v>0</v>
      </c>
      <c r="V27" t="s">
        <v>6</v>
      </c>
      <c r="W27" t="s">
        <v>7</v>
      </c>
      <c r="X27" t="s">
        <v>8</v>
      </c>
      <c r="Y27" t="s">
        <v>9</v>
      </c>
      <c r="Z27" t="s">
        <v>10</v>
      </c>
      <c r="AA27">
        <v>48</v>
      </c>
    </row>
    <row r="28" spans="2:70">
      <c r="B28" t="s">
        <v>30</v>
      </c>
      <c r="C28" t="s">
        <v>31</v>
      </c>
      <c r="D28" t="s">
        <v>32</v>
      </c>
      <c r="E28" t="s">
        <v>33</v>
      </c>
      <c r="F28">
        <v>0.22800000000000001</v>
      </c>
      <c r="G28" t="s">
        <v>35</v>
      </c>
      <c r="W28">
        <v>785.75</v>
      </c>
      <c r="X28">
        <v>745.75</v>
      </c>
      <c r="Y28">
        <v>605.75</v>
      </c>
      <c r="Z28">
        <v>2.25</v>
      </c>
      <c r="AA28">
        <v>2.25</v>
      </c>
      <c r="AB28">
        <v>2.25</v>
      </c>
      <c r="AC28">
        <v>3.75</v>
      </c>
      <c r="AD28">
        <v>3.75</v>
      </c>
      <c r="AE28">
        <v>3.75</v>
      </c>
      <c r="AF28">
        <v>0.25</v>
      </c>
      <c r="AG28">
        <v>0.25</v>
      </c>
      <c r="AH28">
        <v>0.25</v>
      </c>
      <c r="AI28">
        <v>1</v>
      </c>
      <c r="AJ28">
        <v>-0.5</v>
      </c>
      <c r="AK28">
        <v>1</v>
      </c>
      <c r="AL28">
        <v>-1</v>
      </c>
      <c r="AM28">
        <v>1</v>
      </c>
      <c r="AN28">
        <v>-0.5</v>
      </c>
      <c r="AO28">
        <v>1</v>
      </c>
      <c r="AP28">
        <v>-1</v>
      </c>
      <c r="AQ28">
        <v>1</v>
      </c>
      <c r="AR28">
        <v>-0.5</v>
      </c>
      <c r="AS28">
        <v>1</v>
      </c>
      <c r="AT28">
        <v>-1</v>
      </c>
      <c r="AU28">
        <v>1</v>
      </c>
      <c r="AV28">
        <v>0.5</v>
      </c>
      <c r="AW28">
        <v>1</v>
      </c>
      <c r="AX28">
        <v>1</v>
      </c>
      <c r="AY28">
        <v>1</v>
      </c>
      <c r="AZ28">
        <v>0.5</v>
      </c>
      <c r="BA28">
        <v>1</v>
      </c>
      <c r="BB28">
        <v>1</v>
      </c>
      <c r="BC28">
        <v>1</v>
      </c>
      <c r="BD28">
        <v>0.5</v>
      </c>
      <c r="BE28">
        <v>1</v>
      </c>
      <c r="BF28">
        <v>1</v>
      </c>
      <c r="BG28">
        <v>0</v>
      </c>
      <c r="BH28">
        <v>0.5</v>
      </c>
      <c r="BI28">
        <v>0</v>
      </c>
      <c r="BJ28">
        <v>0</v>
      </c>
      <c r="BK28">
        <v>0</v>
      </c>
      <c r="BL28">
        <v>0.5</v>
      </c>
      <c r="BM28">
        <v>0</v>
      </c>
      <c r="BN28">
        <v>0</v>
      </c>
      <c r="BO28">
        <v>0</v>
      </c>
      <c r="BP28">
        <v>0.5</v>
      </c>
      <c r="BQ28">
        <v>0</v>
      </c>
      <c r="BR28">
        <v>0</v>
      </c>
    </row>
    <row r="29" spans="2:70">
      <c r="B29" t="s">
        <v>3</v>
      </c>
      <c r="C29" t="s">
        <v>4</v>
      </c>
      <c r="D29" t="s">
        <v>63</v>
      </c>
      <c r="V29" t="s">
        <v>30</v>
      </c>
      <c r="W29" t="s">
        <v>31</v>
      </c>
      <c r="X29" t="s">
        <v>32</v>
      </c>
      <c r="Y29" t="s">
        <v>33</v>
      </c>
      <c r="Z29">
        <v>0.46700000000000003</v>
      </c>
      <c r="AA29" t="s">
        <v>35</v>
      </c>
    </row>
    <row r="30" spans="2:70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>
        <v>16</v>
      </c>
      <c r="V30" t="s">
        <v>3</v>
      </c>
      <c r="W30" t="s">
        <v>4</v>
      </c>
      <c r="X30" t="s">
        <v>63</v>
      </c>
    </row>
    <row r="31" spans="2:70">
      <c r="C31">
        <v>741.75</v>
      </c>
      <c r="D31">
        <v>-2.25</v>
      </c>
      <c r="E31">
        <v>-3.75</v>
      </c>
      <c r="F31">
        <v>0.25</v>
      </c>
      <c r="G31">
        <v>1</v>
      </c>
      <c r="H31">
        <v>-1</v>
      </c>
      <c r="I31">
        <v>0.5</v>
      </c>
      <c r="J31">
        <v>-1</v>
      </c>
      <c r="K31">
        <v>-1</v>
      </c>
      <c r="L31">
        <v>-1</v>
      </c>
      <c r="M31">
        <v>-0.5</v>
      </c>
      <c r="N31">
        <v>-1</v>
      </c>
      <c r="O31">
        <v>0</v>
      </c>
      <c r="P31">
        <v>0</v>
      </c>
      <c r="Q31">
        <v>0.5</v>
      </c>
      <c r="R31">
        <v>0</v>
      </c>
      <c r="V31" t="s">
        <v>6</v>
      </c>
      <c r="W31" t="s">
        <v>7</v>
      </c>
      <c r="X31" t="s">
        <v>8</v>
      </c>
      <c r="Y31" t="s">
        <v>9</v>
      </c>
      <c r="Z31" t="s">
        <v>10</v>
      </c>
      <c r="AA31">
        <v>48</v>
      </c>
    </row>
    <row r="32" spans="2:70">
      <c r="B32" t="s">
        <v>30</v>
      </c>
      <c r="C32" t="s">
        <v>31</v>
      </c>
      <c r="D32" t="s">
        <v>32</v>
      </c>
      <c r="E32" t="s">
        <v>33</v>
      </c>
      <c r="F32">
        <v>0.22900000000000001</v>
      </c>
      <c r="G32" t="s">
        <v>35</v>
      </c>
      <c r="W32">
        <v>785.75</v>
      </c>
      <c r="X32">
        <v>745.75</v>
      </c>
      <c r="Y32">
        <v>605.75</v>
      </c>
      <c r="Z32">
        <v>-2.25</v>
      </c>
      <c r="AA32">
        <v>-2.25</v>
      </c>
      <c r="AB32">
        <v>-2.25</v>
      </c>
      <c r="AC32">
        <v>-3.75</v>
      </c>
      <c r="AD32">
        <v>-3.75</v>
      </c>
      <c r="AE32">
        <v>-3.75</v>
      </c>
      <c r="AF32">
        <v>0.25</v>
      </c>
      <c r="AG32">
        <v>0.25</v>
      </c>
      <c r="AH32">
        <v>0.25</v>
      </c>
      <c r="AI32">
        <v>1</v>
      </c>
      <c r="AJ32">
        <v>-1</v>
      </c>
      <c r="AK32">
        <v>0.5</v>
      </c>
      <c r="AL32">
        <v>-1</v>
      </c>
      <c r="AM32">
        <v>1</v>
      </c>
      <c r="AN32">
        <v>-1</v>
      </c>
      <c r="AO32">
        <v>0.5</v>
      </c>
      <c r="AP32">
        <v>-1</v>
      </c>
      <c r="AQ32">
        <v>1</v>
      </c>
      <c r="AR32">
        <v>-1</v>
      </c>
      <c r="AS32">
        <v>0.5</v>
      </c>
      <c r="AT32">
        <v>-1</v>
      </c>
      <c r="AU32">
        <v>-1</v>
      </c>
      <c r="AV32">
        <v>-1</v>
      </c>
      <c r="AW32">
        <v>-0.5</v>
      </c>
      <c r="AX32">
        <v>-1</v>
      </c>
      <c r="AY32">
        <v>-1</v>
      </c>
      <c r="AZ32">
        <v>-1</v>
      </c>
      <c r="BA32">
        <v>-0.5</v>
      </c>
      <c r="BB32">
        <v>-1</v>
      </c>
      <c r="BC32">
        <v>-1</v>
      </c>
      <c r="BD32">
        <v>-1</v>
      </c>
      <c r="BE32">
        <v>-0.5</v>
      </c>
      <c r="BF32">
        <v>-1</v>
      </c>
      <c r="BG32">
        <v>0</v>
      </c>
      <c r="BH32">
        <v>0</v>
      </c>
      <c r="BI32">
        <v>0.5</v>
      </c>
      <c r="BJ32">
        <v>0</v>
      </c>
      <c r="BK32">
        <v>0</v>
      </c>
      <c r="BL32">
        <v>0</v>
      </c>
      <c r="BM32">
        <v>0.5</v>
      </c>
      <c r="BN32">
        <v>0</v>
      </c>
      <c r="BO32">
        <v>0</v>
      </c>
      <c r="BP32">
        <v>0</v>
      </c>
      <c r="BQ32">
        <v>0.5</v>
      </c>
      <c r="BR32">
        <v>0</v>
      </c>
    </row>
    <row r="33" spans="1:70">
      <c r="B33" t="s">
        <v>3</v>
      </c>
      <c r="C33" t="s">
        <v>4</v>
      </c>
      <c r="D33" t="s">
        <v>64</v>
      </c>
      <c r="V33" t="s">
        <v>30</v>
      </c>
      <c r="W33" t="s">
        <v>31</v>
      </c>
      <c r="X33" t="s">
        <v>32</v>
      </c>
      <c r="Y33" t="s">
        <v>33</v>
      </c>
      <c r="Z33">
        <v>0.47099999999999997</v>
      </c>
      <c r="AA33" t="s">
        <v>35</v>
      </c>
    </row>
    <row r="34" spans="1:70">
      <c r="B34" t="s">
        <v>6</v>
      </c>
      <c r="C34" t="s">
        <v>7</v>
      </c>
      <c r="D34" t="s">
        <v>8</v>
      </c>
      <c r="E34" t="s">
        <v>9</v>
      </c>
      <c r="F34" t="s">
        <v>10</v>
      </c>
      <c r="G34">
        <v>16</v>
      </c>
      <c r="V34" t="s">
        <v>3</v>
      </c>
      <c r="W34" t="s">
        <v>4</v>
      </c>
      <c r="X34" t="s">
        <v>64</v>
      </c>
    </row>
    <row r="35" spans="1:70">
      <c r="C35">
        <v>741.75</v>
      </c>
      <c r="D35">
        <v>-3.75</v>
      </c>
      <c r="E35">
        <v>2.25</v>
      </c>
      <c r="F35">
        <v>-0.25</v>
      </c>
      <c r="G35">
        <v>-1</v>
      </c>
      <c r="H35">
        <v>-1</v>
      </c>
      <c r="I35">
        <v>-1</v>
      </c>
      <c r="J35">
        <v>-0.5</v>
      </c>
      <c r="K35">
        <v>1</v>
      </c>
      <c r="L35">
        <v>1</v>
      </c>
      <c r="M35">
        <v>-1</v>
      </c>
      <c r="N35">
        <v>-0.5</v>
      </c>
      <c r="O35">
        <v>0</v>
      </c>
      <c r="P35">
        <v>0</v>
      </c>
      <c r="Q35">
        <v>0</v>
      </c>
      <c r="R35">
        <v>-0.5</v>
      </c>
      <c r="V35" t="s">
        <v>6</v>
      </c>
      <c r="W35" t="s">
        <v>7</v>
      </c>
      <c r="X35" t="s">
        <v>8</v>
      </c>
      <c r="Y35" t="s">
        <v>9</v>
      </c>
      <c r="Z35" t="s">
        <v>10</v>
      </c>
      <c r="AA35">
        <v>48</v>
      </c>
    </row>
    <row r="36" spans="1:70">
      <c r="B36" t="s">
        <v>30</v>
      </c>
      <c r="C36" t="s">
        <v>31</v>
      </c>
      <c r="D36" t="s">
        <v>32</v>
      </c>
      <c r="E36" t="s">
        <v>33</v>
      </c>
      <c r="F36">
        <v>0.22800000000000001</v>
      </c>
      <c r="G36" t="s">
        <v>35</v>
      </c>
      <c r="W36">
        <v>785.75</v>
      </c>
      <c r="X36">
        <v>745.75</v>
      </c>
      <c r="Y36">
        <v>605.75</v>
      </c>
      <c r="Z36">
        <v>-3.75</v>
      </c>
      <c r="AA36">
        <v>-3.75</v>
      </c>
      <c r="AB36">
        <v>-3.75</v>
      </c>
      <c r="AC36">
        <v>2.25</v>
      </c>
      <c r="AD36">
        <v>2.25</v>
      </c>
      <c r="AE36">
        <v>2.25</v>
      </c>
      <c r="AF36">
        <v>-0.25</v>
      </c>
      <c r="AG36">
        <v>-0.25</v>
      </c>
      <c r="AH36">
        <v>-0.25</v>
      </c>
      <c r="AI36">
        <v>-1</v>
      </c>
      <c r="AJ36">
        <v>-1</v>
      </c>
      <c r="AK36">
        <v>-1</v>
      </c>
      <c r="AL36">
        <v>-0.5</v>
      </c>
      <c r="AM36">
        <v>-1</v>
      </c>
      <c r="AN36">
        <v>-1</v>
      </c>
      <c r="AO36">
        <v>-1</v>
      </c>
      <c r="AP36">
        <v>-0.5</v>
      </c>
      <c r="AQ36">
        <v>-1</v>
      </c>
      <c r="AR36">
        <v>-1</v>
      </c>
      <c r="AS36">
        <v>-1</v>
      </c>
      <c r="AT36">
        <v>-0.5</v>
      </c>
      <c r="AU36">
        <v>1</v>
      </c>
      <c r="AV36">
        <v>1</v>
      </c>
      <c r="AW36">
        <v>-1</v>
      </c>
      <c r="AX36">
        <v>-0.5</v>
      </c>
      <c r="AY36">
        <v>1</v>
      </c>
      <c r="AZ36">
        <v>1</v>
      </c>
      <c r="BA36">
        <v>-1</v>
      </c>
      <c r="BB36">
        <v>-0.5</v>
      </c>
      <c r="BC36">
        <v>1</v>
      </c>
      <c r="BD36">
        <v>1</v>
      </c>
      <c r="BE36">
        <v>-1</v>
      </c>
      <c r="BF36">
        <v>-0.5</v>
      </c>
      <c r="BG36">
        <v>0</v>
      </c>
      <c r="BH36">
        <v>0</v>
      </c>
      <c r="BI36">
        <v>0</v>
      </c>
      <c r="BJ36">
        <v>-0.5</v>
      </c>
      <c r="BK36">
        <v>0</v>
      </c>
      <c r="BL36">
        <v>0</v>
      </c>
      <c r="BM36">
        <v>0</v>
      </c>
      <c r="BN36">
        <v>-0.5</v>
      </c>
      <c r="BO36">
        <v>0</v>
      </c>
      <c r="BP36">
        <v>0</v>
      </c>
      <c r="BQ36">
        <v>0</v>
      </c>
      <c r="BR36">
        <v>-0.5</v>
      </c>
    </row>
    <row r="37" spans="1:70">
      <c r="B37" t="s">
        <v>3</v>
      </c>
      <c r="C37" t="s">
        <v>4</v>
      </c>
      <c r="D37" t="s">
        <v>65</v>
      </c>
      <c r="V37" t="s">
        <v>30</v>
      </c>
      <c r="W37" t="s">
        <v>31</v>
      </c>
      <c r="X37" t="s">
        <v>32</v>
      </c>
      <c r="Y37" t="s">
        <v>33</v>
      </c>
      <c r="Z37">
        <v>0.41399999999999998</v>
      </c>
      <c r="AA37" t="s">
        <v>35</v>
      </c>
    </row>
    <row r="38" spans="1:70">
      <c r="B38" t="s">
        <v>6</v>
      </c>
      <c r="C38" t="s">
        <v>7</v>
      </c>
      <c r="D38" t="s">
        <v>8</v>
      </c>
      <c r="E38" t="s">
        <v>9</v>
      </c>
      <c r="F38" t="s">
        <v>10</v>
      </c>
      <c r="G38">
        <v>16</v>
      </c>
      <c r="V38" t="s">
        <v>3</v>
      </c>
      <c r="W38" t="s">
        <v>4</v>
      </c>
      <c r="X38" t="s">
        <v>65</v>
      </c>
    </row>
    <row r="39" spans="1:70">
      <c r="C39">
        <v>741.75</v>
      </c>
      <c r="D39">
        <v>3.75</v>
      </c>
      <c r="E39">
        <v>-2.25</v>
      </c>
      <c r="F39">
        <v>-0.25</v>
      </c>
      <c r="G39">
        <v>0.5</v>
      </c>
      <c r="H39">
        <v>1</v>
      </c>
      <c r="I39">
        <v>1</v>
      </c>
      <c r="J39">
        <v>1</v>
      </c>
      <c r="K39">
        <v>0.5</v>
      </c>
      <c r="L39">
        <v>1</v>
      </c>
      <c r="M39">
        <v>-1</v>
      </c>
      <c r="N39">
        <v>-1</v>
      </c>
      <c r="O39">
        <v>-0.5</v>
      </c>
      <c r="P39">
        <v>0</v>
      </c>
      <c r="Q39">
        <v>0</v>
      </c>
      <c r="R39">
        <v>0</v>
      </c>
      <c r="V39" t="s">
        <v>6</v>
      </c>
      <c r="W39" t="s">
        <v>7</v>
      </c>
      <c r="X39" t="s">
        <v>8</v>
      </c>
      <c r="Y39" t="s">
        <v>9</v>
      </c>
      <c r="Z39" t="s">
        <v>10</v>
      </c>
      <c r="AA39">
        <v>48</v>
      </c>
    </row>
    <row r="40" spans="1:70">
      <c r="B40" t="s">
        <v>30</v>
      </c>
      <c r="C40" t="s">
        <v>31</v>
      </c>
      <c r="D40" t="s">
        <v>32</v>
      </c>
      <c r="E40" t="s">
        <v>33</v>
      </c>
      <c r="F40">
        <v>0.23100000000000001</v>
      </c>
      <c r="G40" t="s">
        <v>35</v>
      </c>
      <c r="W40">
        <v>785.75</v>
      </c>
      <c r="X40">
        <v>745.75</v>
      </c>
      <c r="Y40">
        <v>605.75</v>
      </c>
      <c r="Z40">
        <v>3.75</v>
      </c>
      <c r="AA40">
        <v>3.75</v>
      </c>
      <c r="AB40">
        <v>3.75</v>
      </c>
      <c r="AC40">
        <v>-2.25</v>
      </c>
      <c r="AD40">
        <v>-2.25</v>
      </c>
      <c r="AE40">
        <v>-2.25</v>
      </c>
      <c r="AF40">
        <v>-0.25</v>
      </c>
      <c r="AG40">
        <v>-0.25</v>
      </c>
      <c r="AH40">
        <v>-0.25</v>
      </c>
      <c r="AI40">
        <v>0.5</v>
      </c>
      <c r="AJ40">
        <v>1</v>
      </c>
      <c r="AK40">
        <v>1</v>
      </c>
      <c r="AL40">
        <v>1</v>
      </c>
      <c r="AM40">
        <v>0.5</v>
      </c>
      <c r="AN40">
        <v>1</v>
      </c>
      <c r="AO40">
        <v>1</v>
      </c>
      <c r="AP40">
        <v>1</v>
      </c>
      <c r="AQ40">
        <v>0.5</v>
      </c>
      <c r="AR40">
        <v>1</v>
      </c>
      <c r="AS40">
        <v>1</v>
      </c>
      <c r="AT40">
        <v>1</v>
      </c>
      <c r="AU40">
        <v>0.5</v>
      </c>
      <c r="AV40">
        <v>1</v>
      </c>
      <c r="AW40">
        <v>-1</v>
      </c>
      <c r="AX40">
        <v>-1</v>
      </c>
      <c r="AY40">
        <v>0.5</v>
      </c>
      <c r="AZ40">
        <v>1</v>
      </c>
      <c r="BA40">
        <v>-1</v>
      </c>
      <c r="BB40">
        <v>-1</v>
      </c>
      <c r="BC40">
        <v>0.5</v>
      </c>
      <c r="BD40">
        <v>1</v>
      </c>
      <c r="BE40">
        <v>-1</v>
      </c>
      <c r="BF40">
        <v>-1</v>
      </c>
      <c r="BG40">
        <v>-0.5</v>
      </c>
      <c r="BH40">
        <v>0</v>
      </c>
      <c r="BI40">
        <v>0</v>
      </c>
      <c r="BJ40">
        <v>0</v>
      </c>
      <c r="BK40">
        <v>-0.5</v>
      </c>
      <c r="BL40">
        <v>0</v>
      </c>
      <c r="BM40">
        <v>0</v>
      </c>
      <c r="BN40">
        <v>0</v>
      </c>
      <c r="BO40">
        <v>-0.5</v>
      </c>
      <c r="BP40">
        <v>0</v>
      </c>
      <c r="BQ40">
        <v>0</v>
      </c>
      <c r="BR40">
        <v>0</v>
      </c>
    </row>
    <row r="41" spans="1:70">
      <c r="V41" t="s">
        <v>30</v>
      </c>
      <c r="W41" t="s">
        <v>31</v>
      </c>
      <c r="X41" t="s">
        <v>32</v>
      </c>
      <c r="Y41" t="s">
        <v>33</v>
      </c>
      <c r="Z41">
        <v>0.23400000000000001</v>
      </c>
      <c r="AA41" t="s">
        <v>35</v>
      </c>
    </row>
    <row r="43" spans="1:70">
      <c r="C43">
        <f>STDEV(C27,C31,C35,C39)</f>
        <v>0</v>
      </c>
      <c r="D43">
        <f t="shared" ref="D43:R43" si="2">STDEV(D27,D31,D35,D39)</f>
        <v>3.5707142142714252</v>
      </c>
      <c r="E43">
        <f t="shared" si="2"/>
        <v>3.5707142142714252</v>
      </c>
      <c r="F43">
        <f t="shared" si="2"/>
        <v>0.28867513459481287</v>
      </c>
      <c r="G43">
        <f t="shared" si="2"/>
        <v>0.9464847243000456</v>
      </c>
      <c r="H43">
        <f t="shared" si="2"/>
        <v>0.9464847243000456</v>
      </c>
      <c r="I43">
        <f t="shared" si="2"/>
        <v>0.9464847243000456</v>
      </c>
      <c r="J43">
        <f t="shared" si="2"/>
        <v>0.9464847243000456</v>
      </c>
      <c r="K43">
        <f t="shared" si="2"/>
        <v>0.9464847243000456</v>
      </c>
      <c r="L43">
        <f t="shared" si="2"/>
        <v>0.9464847243000456</v>
      </c>
      <c r="M43">
        <f t="shared" si="2"/>
        <v>0.9464847243000456</v>
      </c>
      <c r="N43">
        <f t="shared" si="2"/>
        <v>0.9464847243000456</v>
      </c>
      <c r="O43">
        <f t="shared" si="2"/>
        <v>0.25</v>
      </c>
      <c r="P43">
        <f t="shared" si="2"/>
        <v>0.25</v>
      </c>
      <c r="Q43">
        <f t="shared" si="2"/>
        <v>0.25</v>
      </c>
      <c r="R43">
        <f t="shared" si="2"/>
        <v>0.25</v>
      </c>
    </row>
    <row r="44" spans="1:70">
      <c r="A44" s="2"/>
      <c r="B44" s="2"/>
      <c r="C44" s="2"/>
      <c r="D44" s="2"/>
      <c r="E44" s="2"/>
      <c r="F44" s="2"/>
      <c r="G44" s="2"/>
      <c r="H44" s="2"/>
      <c r="I44" s="2"/>
      <c r="J44" s="2" t="s">
        <v>57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 t="s">
        <v>57</v>
      </c>
    </row>
    <row r="45" spans="1:70">
      <c r="B45" t="s">
        <v>3</v>
      </c>
      <c r="C45" t="s">
        <v>4</v>
      </c>
      <c r="D45" t="s">
        <v>58</v>
      </c>
      <c r="V45" t="s">
        <v>3</v>
      </c>
      <c r="W45" t="s">
        <v>4</v>
      </c>
      <c r="X45" t="s">
        <v>58</v>
      </c>
    </row>
    <row r="46" spans="1:70">
      <c r="B46" t="s">
        <v>6</v>
      </c>
      <c r="C46" t="s">
        <v>7</v>
      </c>
      <c r="D46" t="s">
        <v>8</v>
      </c>
      <c r="E46" t="s">
        <v>9</v>
      </c>
      <c r="F46" t="s">
        <v>10</v>
      </c>
      <c r="G46">
        <v>16</v>
      </c>
      <c r="V46" t="s">
        <v>6</v>
      </c>
      <c r="W46" t="s">
        <v>7</v>
      </c>
      <c r="X46" t="s">
        <v>8</v>
      </c>
      <c r="Y46" t="s">
        <v>9</v>
      </c>
      <c r="Z46" t="s">
        <v>10</v>
      </c>
      <c r="AA46">
        <v>48</v>
      </c>
    </row>
    <row r="47" spans="1:70">
      <c r="C47">
        <v>678.75</v>
      </c>
      <c r="D47">
        <v>3.75</v>
      </c>
      <c r="E47">
        <v>-12.75</v>
      </c>
      <c r="F47">
        <v>29.25</v>
      </c>
      <c r="G47">
        <v>-29.5</v>
      </c>
      <c r="H47">
        <v>1.5</v>
      </c>
      <c r="I47">
        <v>9</v>
      </c>
      <c r="J47">
        <v>-6.5</v>
      </c>
      <c r="K47">
        <v>7.5</v>
      </c>
      <c r="L47">
        <v>27.5</v>
      </c>
      <c r="M47">
        <v>38</v>
      </c>
      <c r="N47">
        <v>-25.5</v>
      </c>
      <c r="O47">
        <v>-3.5</v>
      </c>
      <c r="P47">
        <v>4.5</v>
      </c>
      <c r="Q47">
        <v>18</v>
      </c>
      <c r="R47">
        <v>-10.5</v>
      </c>
      <c r="W47">
        <v>590.75</v>
      </c>
      <c r="X47">
        <v>699.5</v>
      </c>
      <c r="Y47">
        <v>775</v>
      </c>
      <c r="Z47">
        <v>7.25</v>
      </c>
      <c r="AA47">
        <v>13.5</v>
      </c>
      <c r="AB47">
        <v>22.5</v>
      </c>
      <c r="AC47">
        <v>11.75</v>
      </c>
      <c r="AD47">
        <v>12</v>
      </c>
      <c r="AE47">
        <v>28.5</v>
      </c>
      <c r="AF47">
        <v>-7.75</v>
      </c>
      <c r="AG47">
        <v>-10</v>
      </c>
      <c r="AH47">
        <v>14</v>
      </c>
      <c r="AI47">
        <v>11</v>
      </c>
      <c r="AJ47">
        <v>20.5</v>
      </c>
      <c r="AK47">
        <v>-14</v>
      </c>
      <c r="AL47">
        <v>-8</v>
      </c>
      <c r="AM47">
        <v>33.5</v>
      </c>
      <c r="AN47">
        <v>7</v>
      </c>
      <c r="AO47">
        <v>-22.5</v>
      </c>
      <c r="AP47">
        <v>4</v>
      </c>
      <c r="AQ47">
        <v>-19</v>
      </c>
      <c r="AR47">
        <v>-30.5</v>
      </c>
      <c r="AS47">
        <v>44.5</v>
      </c>
      <c r="AT47">
        <v>-3</v>
      </c>
      <c r="AU47">
        <v>9</v>
      </c>
      <c r="AV47">
        <v>19.5</v>
      </c>
      <c r="AW47">
        <v>29</v>
      </c>
      <c r="AX47">
        <v>30</v>
      </c>
      <c r="AY47">
        <v>-9.5</v>
      </c>
      <c r="AZ47">
        <v>15</v>
      </c>
      <c r="BA47">
        <v>-3.5</v>
      </c>
      <c r="BB47">
        <v>8</v>
      </c>
      <c r="BC47">
        <v>-24</v>
      </c>
      <c r="BD47">
        <v>3.5</v>
      </c>
      <c r="BE47">
        <v>-0.5</v>
      </c>
      <c r="BF47">
        <v>-23</v>
      </c>
      <c r="BG47">
        <v>-5</v>
      </c>
      <c r="BH47">
        <v>-1.5</v>
      </c>
      <c r="BI47">
        <v>-4</v>
      </c>
      <c r="BJ47">
        <v>-18</v>
      </c>
      <c r="BK47">
        <v>8.5</v>
      </c>
      <c r="BL47">
        <v>20</v>
      </c>
      <c r="BM47">
        <v>2.5</v>
      </c>
      <c r="BN47">
        <v>-24</v>
      </c>
      <c r="BO47">
        <v>-29</v>
      </c>
      <c r="BP47">
        <v>7.5</v>
      </c>
      <c r="BQ47">
        <v>8.5</v>
      </c>
      <c r="BR47">
        <v>-11</v>
      </c>
    </row>
    <row r="48" spans="1:70">
      <c r="B48" t="s">
        <v>30</v>
      </c>
      <c r="C48" t="s">
        <v>31</v>
      </c>
      <c r="D48" t="s">
        <v>32</v>
      </c>
      <c r="E48" t="s">
        <v>33</v>
      </c>
      <c r="F48">
        <v>0.5</v>
      </c>
      <c r="G48" t="s">
        <v>35</v>
      </c>
      <c r="V48" t="s">
        <v>30</v>
      </c>
      <c r="W48" t="s">
        <v>31</v>
      </c>
      <c r="X48" t="s">
        <v>32</v>
      </c>
      <c r="Y48" t="s">
        <v>33</v>
      </c>
      <c r="Z48">
        <v>0.48099999999999998</v>
      </c>
      <c r="AA48" t="s">
        <v>35</v>
      </c>
    </row>
    <row r="49" spans="2:70">
      <c r="B49" t="s">
        <v>3</v>
      </c>
      <c r="C49" t="s">
        <v>4</v>
      </c>
      <c r="D49" t="s">
        <v>59</v>
      </c>
      <c r="V49" t="s">
        <v>3</v>
      </c>
      <c r="W49" t="s">
        <v>4</v>
      </c>
      <c r="X49" t="s">
        <v>59</v>
      </c>
    </row>
    <row r="50" spans="2:70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>
        <v>16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>
        <v>48</v>
      </c>
    </row>
    <row r="51" spans="2:70">
      <c r="C51">
        <v>690.75</v>
      </c>
      <c r="D51">
        <v>6.75</v>
      </c>
      <c r="E51">
        <v>-18.25</v>
      </c>
      <c r="F51">
        <v>-30.25</v>
      </c>
      <c r="G51">
        <v>-19.5</v>
      </c>
      <c r="H51">
        <v>28</v>
      </c>
      <c r="I51">
        <v>8</v>
      </c>
      <c r="J51">
        <v>-11</v>
      </c>
      <c r="K51">
        <v>-13.5</v>
      </c>
      <c r="L51">
        <v>-16</v>
      </c>
      <c r="M51">
        <v>11</v>
      </c>
      <c r="N51">
        <v>9</v>
      </c>
      <c r="O51">
        <v>14.5</v>
      </c>
      <c r="P51">
        <v>0</v>
      </c>
      <c r="Q51">
        <v>-24</v>
      </c>
      <c r="R51">
        <v>-30</v>
      </c>
      <c r="W51">
        <v>606.75</v>
      </c>
      <c r="X51">
        <v>686.5</v>
      </c>
      <c r="Y51">
        <v>809</v>
      </c>
      <c r="Z51">
        <v>19.75</v>
      </c>
      <c r="AA51">
        <v>-7.5</v>
      </c>
      <c r="AB51">
        <v>-3.5</v>
      </c>
      <c r="AC51">
        <v>-0.75</v>
      </c>
      <c r="AD51">
        <v>1</v>
      </c>
      <c r="AE51">
        <v>19</v>
      </c>
      <c r="AF51">
        <v>-5.75</v>
      </c>
      <c r="AG51">
        <v>-9</v>
      </c>
      <c r="AH51">
        <v>-8.5</v>
      </c>
      <c r="AI51">
        <v>14</v>
      </c>
      <c r="AJ51">
        <v>12</v>
      </c>
      <c r="AK51">
        <v>32.5</v>
      </c>
      <c r="AL51">
        <v>-19</v>
      </c>
      <c r="AM51">
        <v>22.5</v>
      </c>
      <c r="AN51">
        <v>16</v>
      </c>
      <c r="AO51">
        <v>6.5</v>
      </c>
      <c r="AP51">
        <v>2</v>
      </c>
      <c r="AQ51">
        <v>-16</v>
      </c>
      <c r="AR51">
        <v>24</v>
      </c>
      <c r="AS51">
        <v>12.5</v>
      </c>
      <c r="AT51">
        <v>-25.5</v>
      </c>
      <c r="AU51">
        <v>-8</v>
      </c>
      <c r="AV51">
        <v>-29</v>
      </c>
      <c r="AW51">
        <v>-10.5</v>
      </c>
      <c r="AX51">
        <v>17</v>
      </c>
      <c r="AY51">
        <v>-1.5</v>
      </c>
      <c r="AZ51">
        <v>14</v>
      </c>
      <c r="BA51">
        <v>1.5</v>
      </c>
      <c r="BB51">
        <v>22</v>
      </c>
      <c r="BC51">
        <v>-17</v>
      </c>
      <c r="BD51">
        <v>-3</v>
      </c>
      <c r="BE51">
        <v>5.5</v>
      </c>
      <c r="BF51">
        <v>11.5</v>
      </c>
      <c r="BG51">
        <v>-18</v>
      </c>
      <c r="BH51">
        <v>9</v>
      </c>
      <c r="BI51">
        <v>17.5</v>
      </c>
      <c r="BJ51">
        <v>-19</v>
      </c>
      <c r="BK51">
        <v>9.5</v>
      </c>
      <c r="BL51">
        <v>-14</v>
      </c>
      <c r="BM51">
        <v>-5.5</v>
      </c>
      <c r="BN51">
        <v>26</v>
      </c>
      <c r="BO51">
        <v>-45</v>
      </c>
      <c r="BP51">
        <v>1</v>
      </c>
      <c r="BQ51">
        <v>-49.5</v>
      </c>
      <c r="BR51">
        <v>15.5</v>
      </c>
    </row>
    <row r="52" spans="2:70">
      <c r="B52" t="s">
        <v>30</v>
      </c>
      <c r="C52" t="s">
        <v>31</v>
      </c>
      <c r="D52" t="s">
        <v>32</v>
      </c>
      <c r="E52" t="s">
        <v>33</v>
      </c>
      <c r="F52">
        <v>0.55300000000000005</v>
      </c>
      <c r="G52" t="s">
        <v>35</v>
      </c>
      <c r="V52" t="s">
        <v>30</v>
      </c>
      <c r="W52" t="s">
        <v>31</v>
      </c>
      <c r="X52" t="s">
        <v>32</v>
      </c>
      <c r="Y52" t="s">
        <v>33</v>
      </c>
      <c r="Z52">
        <v>0.56499999999999995</v>
      </c>
      <c r="AA52" t="s">
        <v>35</v>
      </c>
    </row>
    <row r="53" spans="2:70">
      <c r="B53" t="s">
        <v>3</v>
      </c>
      <c r="C53" t="s">
        <v>4</v>
      </c>
      <c r="D53" t="s">
        <v>60</v>
      </c>
      <c r="V53" t="s">
        <v>3</v>
      </c>
      <c r="W53" t="s">
        <v>4</v>
      </c>
      <c r="X53" t="s">
        <v>60</v>
      </c>
    </row>
    <row r="54" spans="2:70">
      <c r="B54" t="s">
        <v>6</v>
      </c>
      <c r="C54" t="s">
        <v>7</v>
      </c>
      <c r="D54" t="s">
        <v>8</v>
      </c>
      <c r="E54" t="s">
        <v>9</v>
      </c>
      <c r="F54" t="s">
        <v>10</v>
      </c>
      <c r="G54">
        <v>16</v>
      </c>
      <c r="V54" t="s">
        <v>6</v>
      </c>
      <c r="W54" t="s">
        <v>7</v>
      </c>
      <c r="X54" t="s">
        <v>8</v>
      </c>
      <c r="Y54" t="s">
        <v>9</v>
      </c>
      <c r="Z54" t="s">
        <v>10</v>
      </c>
      <c r="AA54">
        <v>48</v>
      </c>
    </row>
    <row r="55" spans="2:70">
      <c r="C55">
        <v>671.75</v>
      </c>
      <c r="D55">
        <v>3.75</v>
      </c>
      <c r="E55">
        <v>-7.25</v>
      </c>
      <c r="F55">
        <v>13.75</v>
      </c>
      <c r="G55">
        <v>7</v>
      </c>
      <c r="H55">
        <v>-8.5</v>
      </c>
      <c r="I55">
        <v>35.5</v>
      </c>
      <c r="J55">
        <v>-27.5</v>
      </c>
      <c r="K55">
        <v>4</v>
      </c>
      <c r="L55">
        <v>-18.5</v>
      </c>
      <c r="M55">
        <v>-12.5</v>
      </c>
      <c r="N55">
        <v>-0.5</v>
      </c>
      <c r="O55">
        <v>22</v>
      </c>
      <c r="P55">
        <v>-14.5</v>
      </c>
      <c r="Q55">
        <v>-13.5</v>
      </c>
      <c r="R55">
        <v>25.5</v>
      </c>
      <c r="W55">
        <v>618</v>
      </c>
      <c r="X55">
        <v>700.5</v>
      </c>
      <c r="Y55">
        <v>789.5</v>
      </c>
      <c r="Z55">
        <v>-16.5</v>
      </c>
      <c r="AA55">
        <v>-23.5</v>
      </c>
      <c r="AB55">
        <v>26.5</v>
      </c>
      <c r="AC55">
        <v>-9</v>
      </c>
      <c r="AD55">
        <v>-28.5</v>
      </c>
      <c r="AE55">
        <v>-10.5</v>
      </c>
      <c r="AF55">
        <v>-8.5</v>
      </c>
      <c r="AG55">
        <v>6.5</v>
      </c>
      <c r="AH55">
        <v>-16.5</v>
      </c>
      <c r="AI55">
        <v>16</v>
      </c>
      <c r="AJ55">
        <v>-7</v>
      </c>
      <c r="AK55">
        <v>14.5</v>
      </c>
      <c r="AL55">
        <v>-6.5</v>
      </c>
      <c r="AM55">
        <v>15.5</v>
      </c>
      <c r="AN55">
        <v>11.5</v>
      </c>
      <c r="AO55">
        <v>-0.5</v>
      </c>
      <c r="AP55">
        <v>15.5</v>
      </c>
      <c r="AQ55">
        <v>-2.5</v>
      </c>
      <c r="AR55">
        <v>-3.5</v>
      </c>
      <c r="AS55">
        <v>22.5</v>
      </c>
      <c r="AT55">
        <v>14.5</v>
      </c>
      <c r="AU55">
        <v>1</v>
      </c>
      <c r="AV55">
        <v>3</v>
      </c>
      <c r="AW55">
        <v>-4.5</v>
      </c>
      <c r="AX55">
        <v>3.5</v>
      </c>
      <c r="AY55">
        <v>-38.5</v>
      </c>
      <c r="AZ55">
        <v>5.5</v>
      </c>
      <c r="BA55">
        <v>2.5</v>
      </c>
      <c r="BB55">
        <v>7.5</v>
      </c>
      <c r="BC55">
        <v>-9.5</v>
      </c>
      <c r="BD55">
        <v>14.5</v>
      </c>
      <c r="BE55">
        <v>0.5</v>
      </c>
      <c r="BF55">
        <v>-14.5</v>
      </c>
      <c r="BG55">
        <v>-5</v>
      </c>
      <c r="BH55">
        <v>3</v>
      </c>
      <c r="BI55">
        <v>10.5</v>
      </c>
      <c r="BJ55">
        <v>-2.5</v>
      </c>
      <c r="BK55">
        <v>-12.5</v>
      </c>
      <c r="BL55">
        <v>38.5</v>
      </c>
      <c r="BM55">
        <v>-43.5</v>
      </c>
      <c r="BN55">
        <v>-16.5</v>
      </c>
      <c r="BO55">
        <v>-34.5</v>
      </c>
      <c r="BP55">
        <v>-5.5</v>
      </c>
      <c r="BQ55">
        <v>5.5</v>
      </c>
      <c r="BR55">
        <v>-40.5</v>
      </c>
    </row>
    <row r="56" spans="2:70">
      <c r="B56" t="s">
        <v>30</v>
      </c>
      <c r="C56" t="s">
        <v>31</v>
      </c>
      <c r="D56" t="s">
        <v>32</v>
      </c>
      <c r="E56" t="s">
        <v>33</v>
      </c>
      <c r="F56">
        <v>0.23899999999999999</v>
      </c>
      <c r="G56" t="s">
        <v>35</v>
      </c>
      <c r="V56" t="s">
        <v>30</v>
      </c>
      <c r="W56" t="s">
        <v>31</v>
      </c>
      <c r="X56" t="s">
        <v>32</v>
      </c>
      <c r="Y56" t="s">
        <v>33</v>
      </c>
      <c r="Z56">
        <v>0.47099999999999997</v>
      </c>
      <c r="AA56" t="s">
        <v>35</v>
      </c>
    </row>
    <row r="57" spans="2:70">
      <c r="B57" t="s">
        <v>3</v>
      </c>
      <c r="C57" t="s">
        <v>4</v>
      </c>
      <c r="D57" t="s">
        <v>61</v>
      </c>
      <c r="V57" t="s">
        <v>3</v>
      </c>
      <c r="W57" t="s">
        <v>4</v>
      </c>
      <c r="X57" t="s">
        <v>61</v>
      </c>
    </row>
    <row r="58" spans="2:70">
      <c r="B58" t="s">
        <v>6</v>
      </c>
      <c r="C58" t="s">
        <v>7</v>
      </c>
      <c r="D58" t="s">
        <v>8</v>
      </c>
      <c r="E58" t="s">
        <v>9</v>
      </c>
      <c r="F58" t="s">
        <v>10</v>
      </c>
      <c r="G58">
        <v>16</v>
      </c>
      <c r="V58" t="s">
        <v>6</v>
      </c>
      <c r="W58" t="s">
        <v>7</v>
      </c>
      <c r="X58" t="s">
        <v>8</v>
      </c>
      <c r="Y58" t="s">
        <v>9</v>
      </c>
      <c r="Z58" t="s">
        <v>10</v>
      </c>
      <c r="AA58">
        <v>48</v>
      </c>
    </row>
    <row r="59" spans="2:70">
      <c r="C59">
        <v>695.25</v>
      </c>
      <c r="D59">
        <v>18.25</v>
      </c>
      <c r="E59">
        <v>5.25</v>
      </c>
      <c r="F59">
        <v>-9.75</v>
      </c>
      <c r="G59">
        <v>-4.5</v>
      </c>
      <c r="H59">
        <v>7</v>
      </c>
      <c r="I59">
        <v>-2</v>
      </c>
      <c r="J59">
        <v>-20</v>
      </c>
      <c r="K59">
        <v>-0.5</v>
      </c>
      <c r="L59">
        <v>-16</v>
      </c>
      <c r="M59">
        <v>-15</v>
      </c>
      <c r="N59">
        <v>3</v>
      </c>
      <c r="O59">
        <v>-15.5</v>
      </c>
      <c r="P59">
        <v>17</v>
      </c>
      <c r="Q59">
        <v>-18</v>
      </c>
      <c r="R59">
        <v>-26</v>
      </c>
      <c r="W59">
        <v>579.75</v>
      </c>
      <c r="X59">
        <v>668.75</v>
      </c>
      <c r="Y59">
        <v>806.5</v>
      </c>
      <c r="Z59">
        <v>-2.25</v>
      </c>
      <c r="AA59">
        <v>17.75</v>
      </c>
      <c r="AB59">
        <v>44</v>
      </c>
      <c r="AC59">
        <v>-29.75</v>
      </c>
      <c r="AD59">
        <v>-15.25</v>
      </c>
      <c r="AE59">
        <v>37</v>
      </c>
      <c r="AF59">
        <v>36.25</v>
      </c>
      <c r="AG59">
        <v>10.75</v>
      </c>
      <c r="AH59">
        <v>-27.5</v>
      </c>
      <c r="AI59">
        <v>9</v>
      </c>
      <c r="AJ59">
        <v>-2</v>
      </c>
      <c r="AK59">
        <v>22.5</v>
      </c>
      <c r="AL59">
        <v>-17</v>
      </c>
      <c r="AM59">
        <v>0</v>
      </c>
      <c r="AN59">
        <v>-1.5</v>
      </c>
      <c r="AO59">
        <v>-4.5</v>
      </c>
      <c r="AP59">
        <v>-20.5</v>
      </c>
      <c r="AQ59">
        <v>-12</v>
      </c>
      <c r="AR59">
        <v>-2.5</v>
      </c>
      <c r="AS59">
        <v>17.5</v>
      </c>
      <c r="AT59">
        <v>-5</v>
      </c>
      <c r="AU59">
        <v>9</v>
      </c>
      <c r="AV59">
        <v>5</v>
      </c>
      <c r="AW59">
        <v>-2.5</v>
      </c>
      <c r="AX59">
        <v>-2</v>
      </c>
      <c r="AY59">
        <v>23</v>
      </c>
      <c r="AZ59">
        <v>18.5</v>
      </c>
      <c r="BA59">
        <v>21.5</v>
      </c>
      <c r="BB59">
        <v>9.5</v>
      </c>
      <c r="BC59">
        <v>8</v>
      </c>
      <c r="BD59">
        <v>3.5</v>
      </c>
      <c r="BE59">
        <v>-20.5</v>
      </c>
      <c r="BF59">
        <v>-26</v>
      </c>
      <c r="BG59">
        <v>6</v>
      </c>
      <c r="BH59">
        <v>-5</v>
      </c>
      <c r="BI59">
        <v>-5.5</v>
      </c>
      <c r="BJ59">
        <v>17</v>
      </c>
      <c r="BK59">
        <v>-8</v>
      </c>
      <c r="BL59">
        <v>2.5</v>
      </c>
      <c r="BM59">
        <v>9.5</v>
      </c>
      <c r="BN59">
        <v>8.5</v>
      </c>
      <c r="BO59">
        <v>6</v>
      </c>
      <c r="BP59">
        <v>-24.5</v>
      </c>
      <c r="BQ59">
        <v>40.5</v>
      </c>
      <c r="BR59">
        <v>4</v>
      </c>
    </row>
    <row r="60" spans="2:70">
      <c r="B60" t="s">
        <v>30</v>
      </c>
      <c r="C60" t="s">
        <v>31</v>
      </c>
      <c r="D60" t="s">
        <v>32</v>
      </c>
      <c r="E60" t="s">
        <v>33</v>
      </c>
      <c r="F60">
        <v>0.22900000000000001</v>
      </c>
      <c r="G60" t="s">
        <v>35</v>
      </c>
      <c r="V60" t="s">
        <v>30</v>
      </c>
      <c r="W60" t="s">
        <v>31</v>
      </c>
      <c r="X60" t="s">
        <v>32</v>
      </c>
      <c r="Y60" t="s">
        <v>33</v>
      </c>
      <c r="Z60">
        <v>0.47099999999999997</v>
      </c>
      <c r="AA60" t="s">
        <v>35</v>
      </c>
    </row>
    <row r="63" spans="2:70">
      <c r="C63">
        <f>STDEV(C47,C51,C55,C59)</f>
        <v>10.796411440844592</v>
      </c>
      <c r="D63">
        <f t="shared" ref="D63:R63" si="3">STDEV(D47,D51,D55,D59)</f>
        <v>6.8965571120668612</v>
      </c>
      <c r="E63">
        <f t="shared" si="3"/>
        <v>10.058164179743075</v>
      </c>
      <c r="F63">
        <f t="shared" si="3"/>
        <v>26.156579796805747</v>
      </c>
      <c r="G63">
        <f t="shared" si="3"/>
        <v>16.116115123275421</v>
      </c>
      <c r="H63">
        <f t="shared" si="3"/>
        <v>15.400216448695344</v>
      </c>
      <c r="I63">
        <f t="shared" si="3"/>
        <v>16.038365461189201</v>
      </c>
      <c r="J63">
        <f t="shared" si="3"/>
        <v>9.3674969975975966</v>
      </c>
      <c r="K63">
        <f t="shared" si="3"/>
        <v>9.1867204884732026</v>
      </c>
      <c r="L63">
        <f t="shared" si="3"/>
        <v>22.197972880423112</v>
      </c>
      <c r="M63">
        <f t="shared" si="3"/>
        <v>24.702816978366386</v>
      </c>
      <c r="N63">
        <f t="shared" si="3"/>
        <v>15.182226450688976</v>
      </c>
      <c r="O63">
        <f t="shared" si="3"/>
        <v>17.0312213302511</v>
      </c>
      <c r="P63">
        <f t="shared" si="3"/>
        <v>13.003204733193019</v>
      </c>
      <c r="Q63">
        <f t="shared" si="3"/>
        <v>18.75</v>
      </c>
      <c r="R63">
        <f t="shared" si="3"/>
        <v>25.273503912200223</v>
      </c>
      <c r="W63">
        <f t="shared" ref="W63:BR63" si="4">STDEV(W47,W51,W55,W59)</f>
        <v>16.926772433042277</v>
      </c>
      <c r="X63">
        <f t="shared" si="4"/>
        <v>14.81746576397822</v>
      </c>
      <c r="Y63">
        <f t="shared" si="4"/>
        <v>15.900733735690732</v>
      </c>
      <c r="Z63">
        <f t="shared" si="4"/>
        <v>15.307099387756868</v>
      </c>
      <c r="AA63">
        <f t="shared" si="4"/>
        <v>19.198931176847665</v>
      </c>
      <c r="AB63">
        <f t="shared" si="4"/>
        <v>19.61451418380447</v>
      </c>
      <c r="AC63">
        <f t="shared" si="4"/>
        <v>17.437238647981701</v>
      </c>
      <c r="AD63">
        <f t="shared" si="4"/>
        <v>17.82715040792181</v>
      </c>
      <c r="AE63">
        <f t="shared" si="4"/>
        <v>20.684132404655827</v>
      </c>
      <c r="AF63">
        <f t="shared" si="4"/>
        <v>21.822556182384623</v>
      </c>
      <c r="AG63">
        <f t="shared" si="4"/>
        <v>10.61519155110574</v>
      </c>
      <c r="AH63">
        <f t="shared" si="4"/>
        <v>17.570690557478574</v>
      </c>
      <c r="AI63">
        <f t="shared" si="4"/>
        <v>3.1091263510296048</v>
      </c>
      <c r="AJ63">
        <f t="shared" si="4"/>
        <v>12.638400478963572</v>
      </c>
      <c r="AK63">
        <f t="shared" si="4"/>
        <v>19.989059507640672</v>
      </c>
      <c r="AL63">
        <f t="shared" si="4"/>
        <v>6.2898728127045622</v>
      </c>
      <c r="AM63">
        <f t="shared" si="4"/>
        <v>14.031957573101955</v>
      </c>
      <c r="AN63">
        <f t="shared" si="4"/>
        <v>7.4665922615340392</v>
      </c>
      <c r="AO63">
        <f t="shared" si="4"/>
        <v>12.365947867699695</v>
      </c>
      <c r="AP63">
        <f t="shared" si="4"/>
        <v>15.058220346375597</v>
      </c>
      <c r="AQ63">
        <f t="shared" si="4"/>
        <v>7.1807033081725358</v>
      </c>
      <c r="AR63">
        <f t="shared" si="4"/>
        <v>22.253745003182424</v>
      </c>
      <c r="AS63">
        <f t="shared" si="4"/>
        <v>14.103781998693352</v>
      </c>
      <c r="AT63">
        <f t="shared" si="4"/>
        <v>16.373250542678853</v>
      </c>
      <c r="AU63">
        <f t="shared" si="4"/>
        <v>8.0983537421708949</v>
      </c>
      <c r="AV63">
        <f t="shared" si="4"/>
        <v>20.45065198634671</v>
      </c>
      <c r="AW63">
        <f t="shared" si="4"/>
        <v>17.745304543268151</v>
      </c>
      <c r="AX63">
        <f t="shared" si="4"/>
        <v>14.343262065048755</v>
      </c>
      <c r="AY63">
        <f t="shared" si="4"/>
        <v>25.352103791730315</v>
      </c>
      <c r="AZ63">
        <f t="shared" si="4"/>
        <v>5.5151307025914322</v>
      </c>
      <c r="BA63">
        <f t="shared" si="4"/>
        <v>10.984838035522721</v>
      </c>
      <c r="BB63">
        <f t="shared" si="4"/>
        <v>6.8859760867045319</v>
      </c>
      <c r="BC63">
        <f t="shared" si="4"/>
        <v>13.75605927097825</v>
      </c>
      <c r="BD63">
        <f t="shared" si="4"/>
        <v>7.2614851557148183</v>
      </c>
      <c r="BE63">
        <f t="shared" si="4"/>
        <v>11.470977871713176</v>
      </c>
      <c r="BF63">
        <f t="shared" si="4"/>
        <v>17.04406054905931</v>
      </c>
      <c r="BG63">
        <f t="shared" si="4"/>
        <v>9.8149545762236379</v>
      </c>
      <c r="BH63">
        <f t="shared" si="4"/>
        <v>6.0466933112239118</v>
      </c>
      <c r="BI63">
        <f t="shared" si="4"/>
        <v>11.2129017951049</v>
      </c>
      <c r="BJ63">
        <f t="shared" si="4"/>
        <v>16.868980407837338</v>
      </c>
      <c r="BK63">
        <f t="shared" si="4"/>
        <v>11.272200317595496</v>
      </c>
      <c r="BL63">
        <f t="shared" si="4"/>
        <v>22.599778759979046</v>
      </c>
      <c r="BM63">
        <f t="shared" si="4"/>
        <v>23.641418457162562</v>
      </c>
      <c r="BN63">
        <f t="shared" si="4"/>
        <v>23.003622903070433</v>
      </c>
      <c r="BO63">
        <f t="shared" si="4"/>
        <v>22.103449956963733</v>
      </c>
      <c r="BP63">
        <f t="shared" si="4"/>
        <v>13.810473079031965</v>
      </c>
      <c r="BQ63">
        <f t="shared" si="4"/>
        <v>37.357507054584538</v>
      </c>
      <c r="BR63">
        <f t="shared" si="4"/>
        <v>24.23152216982389</v>
      </c>
    </row>
    <row r="66" spans="2:70">
      <c r="B66" t="s">
        <v>3</v>
      </c>
      <c r="C66" t="s">
        <v>4</v>
      </c>
      <c r="D66" t="s">
        <v>62</v>
      </c>
      <c r="V66" t="s">
        <v>3</v>
      </c>
      <c r="W66" t="s">
        <v>4</v>
      </c>
      <c r="X66" t="s">
        <v>62</v>
      </c>
    </row>
    <row r="67" spans="2:70">
      <c r="B67" t="s">
        <v>6</v>
      </c>
      <c r="C67" t="s">
        <v>7</v>
      </c>
      <c r="D67" t="s">
        <v>8</v>
      </c>
      <c r="E67" t="s">
        <v>9</v>
      </c>
      <c r="F67" t="s">
        <v>10</v>
      </c>
      <c r="G67">
        <v>16</v>
      </c>
      <c r="V67" t="s">
        <v>6</v>
      </c>
      <c r="W67" t="s">
        <v>7</v>
      </c>
      <c r="X67" t="s">
        <v>8</v>
      </c>
      <c r="Y67" t="s">
        <v>9</v>
      </c>
      <c r="Z67" t="s">
        <v>10</v>
      </c>
      <c r="AA67">
        <v>48</v>
      </c>
    </row>
    <row r="68" spans="2:70">
      <c r="C68">
        <v>763</v>
      </c>
      <c r="D68">
        <v>38.5</v>
      </c>
      <c r="E68">
        <v>31</v>
      </c>
      <c r="F68">
        <v>-53.5</v>
      </c>
      <c r="G68">
        <v>-2.5</v>
      </c>
      <c r="H68">
        <v>-3.5</v>
      </c>
      <c r="I68">
        <v>-8</v>
      </c>
      <c r="J68">
        <v>1</v>
      </c>
      <c r="K68">
        <v>7.5</v>
      </c>
      <c r="L68">
        <v>-3.5</v>
      </c>
      <c r="M68">
        <v>-13</v>
      </c>
      <c r="N68">
        <v>10</v>
      </c>
      <c r="O68">
        <v>37.5</v>
      </c>
      <c r="P68">
        <v>10.5</v>
      </c>
      <c r="Q68">
        <v>-9</v>
      </c>
      <c r="R68">
        <v>1</v>
      </c>
      <c r="W68">
        <v>759.75</v>
      </c>
      <c r="X68">
        <v>769.5</v>
      </c>
      <c r="Y68">
        <v>601.75</v>
      </c>
      <c r="Z68">
        <v>12.75</v>
      </c>
      <c r="AA68">
        <v>22.5</v>
      </c>
      <c r="AB68">
        <v>-2.75</v>
      </c>
      <c r="AC68">
        <v>3.75</v>
      </c>
      <c r="AD68">
        <v>34.5</v>
      </c>
      <c r="AE68">
        <v>39.25</v>
      </c>
      <c r="AF68">
        <v>7.75</v>
      </c>
      <c r="AG68">
        <v>6.5</v>
      </c>
      <c r="AH68">
        <v>7.75</v>
      </c>
      <c r="AI68">
        <v>23</v>
      </c>
      <c r="AJ68">
        <v>-16.5</v>
      </c>
      <c r="AK68">
        <v>-14.5</v>
      </c>
      <c r="AL68">
        <v>-12.5</v>
      </c>
      <c r="AM68">
        <v>10.5</v>
      </c>
      <c r="AN68">
        <v>-3.5</v>
      </c>
      <c r="AO68">
        <v>-7.5</v>
      </c>
      <c r="AP68">
        <v>9.5</v>
      </c>
      <c r="AQ68">
        <v>-8</v>
      </c>
      <c r="AR68">
        <v>17</v>
      </c>
      <c r="AS68">
        <v>7</v>
      </c>
      <c r="AT68">
        <v>18.5</v>
      </c>
      <c r="AU68">
        <v>-4</v>
      </c>
      <c r="AV68">
        <v>4.5</v>
      </c>
      <c r="AW68">
        <v>-7.5</v>
      </c>
      <c r="AX68">
        <v>-25.5</v>
      </c>
      <c r="AY68">
        <v>18.5</v>
      </c>
      <c r="AZ68">
        <v>-35.5</v>
      </c>
      <c r="BA68">
        <v>14.5</v>
      </c>
      <c r="BB68">
        <v>29.5</v>
      </c>
      <c r="BC68">
        <v>26</v>
      </c>
      <c r="BD68">
        <v>12</v>
      </c>
      <c r="BE68">
        <v>6</v>
      </c>
      <c r="BF68">
        <v>-1.5</v>
      </c>
      <c r="BG68">
        <v>-27</v>
      </c>
      <c r="BH68">
        <v>6.5</v>
      </c>
      <c r="BI68">
        <v>41.5</v>
      </c>
      <c r="BJ68">
        <v>2.5</v>
      </c>
      <c r="BK68">
        <v>-13.5</v>
      </c>
      <c r="BL68">
        <v>11.5</v>
      </c>
      <c r="BM68">
        <v>-22.5</v>
      </c>
      <c r="BN68">
        <v>29.5</v>
      </c>
      <c r="BO68">
        <v>9</v>
      </c>
      <c r="BP68">
        <v>-1</v>
      </c>
      <c r="BQ68">
        <v>13</v>
      </c>
      <c r="BR68">
        <v>10.5</v>
      </c>
    </row>
    <row r="69" spans="2:70">
      <c r="B69" t="s">
        <v>30</v>
      </c>
      <c r="C69" t="s">
        <v>31</v>
      </c>
      <c r="D69" t="s">
        <v>32</v>
      </c>
      <c r="E69" t="s">
        <v>33</v>
      </c>
      <c r="F69">
        <v>0.22800000000000001</v>
      </c>
      <c r="G69" t="s">
        <v>35</v>
      </c>
      <c r="V69" t="s">
        <v>30</v>
      </c>
      <c r="W69" t="s">
        <v>31</v>
      </c>
      <c r="X69" t="s">
        <v>32</v>
      </c>
      <c r="Y69" t="s">
        <v>33</v>
      </c>
      <c r="Z69">
        <v>0.49199999999999999</v>
      </c>
      <c r="AA69" t="s">
        <v>35</v>
      </c>
    </row>
    <row r="70" spans="2:70">
      <c r="B70" t="s">
        <v>3</v>
      </c>
      <c r="C70" t="s">
        <v>4</v>
      </c>
      <c r="D70" t="s">
        <v>63</v>
      </c>
      <c r="V70" t="s">
        <v>3</v>
      </c>
      <c r="W70" t="s">
        <v>4</v>
      </c>
      <c r="X70" t="s">
        <v>63</v>
      </c>
    </row>
    <row r="71" spans="2:70">
      <c r="B71" t="s">
        <v>6</v>
      </c>
      <c r="C71" t="s">
        <v>7</v>
      </c>
      <c r="D71" t="s">
        <v>8</v>
      </c>
      <c r="E71" t="s">
        <v>9</v>
      </c>
      <c r="F71" t="s">
        <v>10</v>
      </c>
      <c r="G71">
        <v>16</v>
      </c>
      <c r="V71" t="s">
        <v>6</v>
      </c>
      <c r="W71" t="s">
        <v>7</v>
      </c>
      <c r="X71" t="s">
        <v>8</v>
      </c>
      <c r="Y71" t="s">
        <v>9</v>
      </c>
      <c r="Z71" t="s">
        <v>10</v>
      </c>
      <c r="AA71">
        <v>48</v>
      </c>
    </row>
    <row r="72" spans="2:70">
      <c r="C72">
        <v>735</v>
      </c>
      <c r="D72">
        <v>-6</v>
      </c>
      <c r="E72">
        <v>3</v>
      </c>
      <c r="F72">
        <v>1</v>
      </c>
      <c r="G72">
        <v>29.5</v>
      </c>
      <c r="H72">
        <v>-9.5</v>
      </c>
      <c r="I72">
        <v>-3.5</v>
      </c>
      <c r="J72">
        <v>-16.5</v>
      </c>
      <c r="K72">
        <v>-4.5</v>
      </c>
      <c r="L72">
        <v>-25.5</v>
      </c>
      <c r="M72">
        <v>38.5</v>
      </c>
      <c r="N72">
        <v>13.5</v>
      </c>
      <c r="O72">
        <v>-1.5</v>
      </c>
      <c r="P72">
        <v>-22.5</v>
      </c>
      <c r="Q72">
        <v>8.5</v>
      </c>
      <c r="R72">
        <v>3.5</v>
      </c>
      <c r="W72">
        <v>800.75</v>
      </c>
      <c r="X72">
        <v>723.75</v>
      </c>
      <c r="Y72">
        <v>599.5</v>
      </c>
      <c r="Z72">
        <v>-7.75</v>
      </c>
      <c r="AA72">
        <v>-45.25</v>
      </c>
      <c r="AB72">
        <v>17</v>
      </c>
      <c r="AC72">
        <v>24.75</v>
      </c>
      <c r="AD72">
        <v>18.75</v>
      </c>
      <c r="AE72">
        <v>6</v>
      </c>
      <c r="AF72">
        <v>-35.75</v>
      </c>
      <c r="AG72">
        <v>-4.25</v>
      </c>
      <c r="AH72">
        <v>-9.5</v>
      </c>
      <c r="AI72">
        <v>13</v>
      </c>
      <c r="AJ72">
        <v>-10.5</v>
      </c>
      <c r="AK72">
        <v>19</v>
      </c>
      <c r="AL72">
        <v>-27</v>
      </c>
      <c r="AM72">
        <v>31.5</v>
      </c>
      <c r="AN72">
        <v>10</v>
      </c>
      <c r="AO72">
        <v>21</v>
      </c>
      <c r="AP72">
        <v>-8</v>
      </c>
      <c r="AQ72">
        <v>17.5</v>
      </c>
      <c r="AR72">
        <v>31</v>
      </c>
      <c r="AS72">
        <v>-26</v>
      </c>
      <c r="AT72">
        <v>21.5</v>
      </c>
      <c r="AU72">
        <v>24</v>
      </c>
      <c r="AV72">
        <v>12.5</v>
      </c>
      <c r="AW72">
        <v>-21</v>
      </c>
      <c r="AX72">
        <v>23</v>
      </c>
      <c r="AY72">
        <v>9.5</v>
      </c>
      <c r="AZ72">
        <v>-6</v>
      </c>
      <c r="BA72">
        <v>9</v>
      </c>
      <c r="BB72">
        <v>0</v>
      </c>
      <c r="BC72">
        <v>3.5</v>
      </c>
      <c r="BD72">
        <v>-7</v>
      </c>
      <c r="BE72">
        <v>-3</v>
      </c>
      <c r="BF72">
        <v>-2.5</v>
      </c>
      <c r="BG72">
        <v>-30</v>
      </c>
      <c r="BH72">
        <v>15.5</v>
      </c>
      <c r="BI72">
        <v>10</v>
      </c>
      <c r="BJ72">
        <v>-20</v>
      </c>
      <c r="BK72">
        <v>14.5</v>
      </c>
      <c r="BL72">
        <v>24</v>
      </c>
      <c r="BM72">
        <v>10</v>
      </c>
      <c r="BN72">
        <v>-17</v>
      </c>
      <c r="BO72">
        <v>0.5</v>
      </c>
      <c r="BP72">
        <v>-17</v>
      </c>
      <c r="BQ72">
        <v>-1</v>
      </c>
      <c r="BR72">
        <v>-4.5</v>
      </c>
    </row>
    <row r="73" spans="2:70">
      <c r="B73" t="s">
        <v>30</v>
      </c>
      <c r="C73" t="s">
        <v>31</v>
      </c>
      <c r="D73" t="s">
        <v>32</v>
      </c>
      <c r="E73" t="s">
        <v>33</v>
      </c>
      <c r="F73">
        <v>0.22900000000000001</v>
      </c>
      <c r="G73" t="s">
        <v>35</v>
      </c>
      <c r="V73" t="s">
        <v>30</v>
      </c>
      <c r="W73" t="s">
        <v>31</v>
      </c>
      <c r="X73" t="s">
        <v>32</v>
      </c>
      <c r="Y73" t="s">
        <v>33</v>
      </c>
      <c r="Z73">
        <v>0.372</v>
      </c>
      <c r="AA73" t="s">
        <v>35</v>
      </c>
    </row>
    <row r="74" spans="2:70">
      <c r="B74" t="s">
        <v>3</v>
      </c>
      <c r="C74" t="s">
        <v>4</v>
      </c>
      <c r="D74" t="s">
        <v>64</v>
      </c>
      <c r="V74" t="s">
        <v>3</v>
      </c>
      <c r="W74" t="s">
        <v>4</v>
      </c>
      <c r="X74" t="s">
        <v>64</v>
      </c>
    </row>
    <row r="75" spans="2:70">
      <c r="B75" t="s">
        <v>6</v>
      </c>
      <c r="C75" t="s">
        <v>7</v>
      </c>
      <c r="D75" t="s">
        <v>8</v>
      </c>
      <c r="E75" t="s">
        <v>9</v>
      </c>
      <c r="F75" t="s">
        <v>10</v>
      </c>
      <c r="G75">
        <v>16</v>
      </c>
      <c r="V75" t="s">
        <v>6</v>
      </c>
      <c r="W75" t="s">
        <v>7</v>
      </c>
      <c r="X75" t="s">
        <v>8</v>
      </c>
      <c r="Y75" t="s">
        <v>9</v>
      </c>
      <c r="Z75" t="s">
        <v>10</v>
      </c>
      <c r="AA75">
        <v>48</v>
      </c>
    </row>
    <row r="76" spans="2:70">
      <c r="C76">
        <v>743.5</v>
      </c>
      <c r="D76">
        <v>-24.5</v>
      </c>
      <c r="E76">
        <v>2</v>
      </c>
      <c r="F76">
        <v>49</v>
      </c>
      <c r="G76">
        <v>-4</v>
      </c>
      <c r="H76">
        <v>-9.5</v>
      </c>
      <c r="I76">
        <v>8</v>
      </c>
      <c r="J76">
        <v>-10.5</v>
      </c>
      <c r="K76">
        <v>3</v>
      </c>
      <c r="L76">
        <v>8.5</v>
      </c>
      <c r="M76">
        <v>6</v>
      </c>
      <c r="N76">
        <v>-8.5</v>
      </c>
      <c r="O76">
        <v>-36</v>
      </c>
      <c r="P76">
        <v>-27.5</v>
      </c>
      <c r="Q76">
        <v>12</v>
      </c>
      <c r="R76">
        <v>-0.5</v>
      </c>
      <c r="W76">
        <v>790.5</v>
      </c>
      <c r="X76">
        <v>771</v>
      </c>
      <c r="Y76">
        <v>620.75</v>
      </c>
      <c r="Z76">
        <v>2</v>
      </c>
      <c r="AA76">
        <v>-48.5</v>
      </c>
      <c r="AB76">
        <v>-7.75</v>
      </c>
      <c r="AC76">
        <v>6.5</v>
      </c>
      <c r="AD76">
        <v>-20.5</v>
      </c>
      <c r="AE76">
        <v>18.75</v>
      </c>
      <c r="AF76">
        <v>16</v>
      </c>
      <c r="AG76">
        <v>4</v>
      </c>
      <c r="AH76">
        <v>-12.75</v>
      </c>
      <c r="AI76">
        <v>-4.5</v>
      </c>
      <c r="AJ76">
        <v>25.5</v>
      </c>
      <c r="AK76">
        <v>6</v>
      </c>
      <c r="AL76">
        <v>52</v>
      </c>
      <c r="AM76">
        <v>2</v>
      </c>
      <c r="AN76">
        <v>-34.5</v>
      </c>
      <c r="AO76">
        <v>24.5</v>
      </c>
      <c r="AP76">
        <v>9</v>
      </c>
      <c r="AQ76">
        <v>-19.5</v>
      </c>
      <c r="AR76">
        <v>10</v>
      </c>
      <c r="AS76">
        <v>25.5</v>
      </c>
      <c r="AT76">
        <v>-6.5</v>
      </c>
      <c r="AU76">
        <v>11.5</v>
      </c>
      <c r="AV76">
        <v>-7.5</v>
      </c>
      <c r="AW76">
        <v>-18</v>
      </c>
      <c r="AX76">
        <v>-15</v>
      </c>
      <c r="AY76">
        <v>7</v>
      </c>
      <c r="AZ76">
        <v>-9.5</v>
      </c>
      <c r="BA76">
        <v>0.5</v>
      </c>
      <c r="BB76">
        <v>-2</v>
      </c>
      <c r="BC76">
        <v>4.5</v>
      </c>
      <c r="BD76">
        <v>-15</v>
      </c>
      <c r="BE76">
        <v>-4.5</v>
      </c>
      <c r="BF76">
        <v>-4.5</v>
      </c>
      <c r="BG76">
        <v>-32.5</v>
      </c>
      <c r="BH76">
        <v>4.5</v>
      </c>
      <c r="BI76">
        <v>23</v>
      </c>
      <c r="BJ76">
        <v>4</v>
      </c>
      <c r="BK76">
        <v>12</v>
      </c>
      <c r="BL76">
        <v>-13.5</v>
      </c>
      <c r="BM76">
        <v>-14.5</v>
      </c>
      <c r="BN76">
        <v>1</v>
      </c>
      <c r="BO76">
        <v>-8.5</v>
      </c>
      <c r="BP76">
        <v>23</v>
      </c>
      <c r="BQ76">
        <v>-16.5</v>
      </c>
      <c r="BR76">
        <v>36.5</v>
      </c>
    </row>
    <row r="77" spans="2:70">
      <c r="B77" t="s">
        <v>30</v>
      </c>
      <c r="C77" t="s">
        <v>31</v>
      </c>
      <c r="D77" t="s">
        <v>32</v>
      </c>
      <c r="E77" t="s">
        <v>33</v>
      </c>
      <c r="F77">
        <v>0.23300000000000001</v>
      </c>
      <c r="G77" t="s">
        <v>35</v>
      </c>
      <c r="V77" t="s">
        <v>30</v>
      </c>
      <c r="W77" t="s">
        <v>31</v>
      </c>
      <c r="X77" t="s">
        <v>32</v>
      </c>
      <c r="Y77" t="s">
        <v>33</v>
      </c>
      <c r="Z77">
        <v>0.23499999999999999</v>
      </c>
      <c r="AA77" t="s">
        <v>35</v>
      </c>
    </row>
    <row r="78" spans="2:70">
      <c r="B78" t="s">
        <v>3</v>
      </c>
      <c r="C78" t="s">
        <v>4</v>
      </c>
      <c r="D78" t="s">
        <v>65</v>
      </c>
      <c r="V78" t="s">
        <v>3</v>
      </c>
      <c r="W78" t="s">
        <v>4</v>
      </c>
      <c r="X78" t="s">
        <v>65</v>
      </c>
    </row>
    <row r="79" spans="2:70">
      <c r="B79" t="s">
        <v>6</v>
      </c>
      <c r="C79" t="s">
        <v>7</v>
      </c>
      <c r="D79" t="s">
        <v>8</v>
      </c>
      <c r="E79" t="s">
        <v>9</v>
      </c>
      <c r="F79" t="s">
        <v>10</v>
      </c>
      <c r="G79">
        <v>16</v>
      </c>
      <c r="V79" t="s">
        <v>6</v>
      </c>
      <c r="W79" t="s">
        <v>7</v>
      </c>
      <c r="X79" t="s">
        <v>8</v>
      </c>
      <c r="Y79" t="s">
        <v>9</v>
      </c>
      <c r="Z79" t="s">
        <v>10</v>
      </c>
      <c r="AA79">
        <v>48</v>
      </c>
    </row>
    <row r="80" spans="2:70">
      <c r="C80">
        <v>755.25</v>
      </c>
      <c r="D80">
        <v>3.25</v>
      </c>
      <c r="E80">
        <v>24.25</v>
      </c>
      <c r="F80">
        <v>7.25</v>
      </c>
      <c r="G80">
        <v>33</v>
      </c>
      <c r="H80">
        <v>-37.5</v>
      </c>
      <c r="I80">
        <v>-16.5</v>
      </c>
      <c r="J80">
        <v>26.5</v>
      </c>
      <c r="K80">
        <v>15</v>
      </c>
      <c r="L80">
        <v>10.5</v>
      </c>
      <c r="M80">
        <v>-0.5</v>
      </c>
      <c r="N80">
        <v>-28.5</v>
      </c>
      <c r="O80">
        <v>-17</v>
      </c>
      <c r="P80">
        <v>2.5</v>
      </c>
      <c r="Q80">
        <v>-36.5</v>
      </c>
      <c r="R80">
        <v>-11.5</v>
      </c>
      <c r="W80">
        <v>811.75</v>
      </c>
      <c r="X80">
        <v>738.75</v>
      </c>
      <c r="Y80">
        <v>611.75</v>
      </c>
      <c r="Z80">
        <v>16.75</v>
      </c>
      <c r="AA80">
        <v>39.75</v>
      </c>
      <c r="AB80">
        <v>-20.25</v>
      </c>
      <c r="AC80">
        <v>24.25</v>
      </c>
      <c r="AD80">
        <v>-6.75</v>
      </c>
      <c r="AE80">
        <v>-11.75</v>
      </c>
      <c r="AF80">
        <v>-9.75</v>
      </c>
      <c r="AG80">
        <v>9.25</v>
      </c>
      <c r="AH80">
        <v>-10.75</v>
      </c>
      <c r="AI80">
        <v>9.5</v>
      </c>
      <c r="AJ80">
        <v>4.5</v>
      </c>
      <c r="AK80">
        <v>24</v>
      </c>
      <c r="AL80">
        <v>29.5</v>
      </c>
      <c r="AM80">
        <v>10.5</v>
      </c>
      <c r="AN80">
        <v>-3.5</v>
      </c>
      <c r="AO80">
        <v>23</v>
      </c>
      <c r="AP80">
        <v>5.5</v>
      </c>
      <c r="AQ80">
        <v>18.5</v>
      </c>
      <c r="AR80">
        <v>13.5</v>
      </c>
      <c r="AS80">
        <v>-39</v>
      </c>
      <c r="AT80">
        <v>9.5</v>
      </c>
      <c r="AU80">
        <v>31.5</v>
      </c>
      <c r="AV80">
        <v>4.5</v>
      </c>
      <c r="AW80">
        <v>-11</v>
      </c>
      <c r="AX80">
        <v>-8.5</v>
      </c>
      <c r="AY80">
        <v>-2.5</v>
      </c>
      <c r="AZ80">
        <v>-24.5</v>
      </c>
      <c r="BA80">
        <v>-34</v>
      </c>
      <c r="BB80">
        <v>15.5</v>
      </c>
      <c r="BC80">
        <v>19.5</v>
      </c>
      <c r="BD80">
        <v>-19.5</v>
      </c>
      <c r="BE80">
        <v>-13</v>
      </c>
      <c r="BF80">
        <v>7.5</v>
      </c>
      <c r="BG80">
        <v>-10.5</v>
      </c>
      <c r="BH80">
        <v>-21.5</v>
      </c>
      <c r="BI80">
        <v>12</v>
      </c>
      <c r="BJ80">
        <v>-33.5</v>
      </c>
      <c r="BK80">
        <v>-30.5</v>
      </c>
      <c r="BL80">
        <v>6.5</v>
      </c>
      <c r="BM80">
        <v>19</v>
      </c>
      <c r="BN80">
        <v>-18.5</v>
      </c>
      <c r="BO80">
        <v>19.5</v>
      </c>
      <c r="BP80">
        <v>12.5</v>
      </c>
      <c r="BQ80">
        <v>-1</v>
      </c>
      <c r="BR80">
        <v>-31.5</v>
      </c>
    </row>
    <row r="81" spans="2:70">
      <c r="B81" t="s">
        <v>30</v>
      </c>
      <c r="C81" t="s">
        <v>31</v>
      </c>
      <c r="D81" t="s">
        <v>32</v>
      </c>
      <c r="E81" t="s">
        <v>33</v>
      </c>
      <c r="F81">
        <v>0.23</v>
      </c>
      <c r="G81" t="s">
        <v>35</v>
      </c>
      <c r="V81" t="s">
        <v>30</v>
      </c>
      <c r="W81" t="s">
        <v>31</v>
      </c>
      <c r="X81" t="s">
        <v>32</v>
      </c>
      <c r="Y81" t="s">
        <v>33</v>
      </c>
      <c r="Z81">
        <v>0.23300000000000001</v>
      </c>
      <c r="AA81" t="s">
        <v>35</v>
      </c>
    </row>
    <row r="84" spans="2:70">
      <c r="C84">
        <f>STDEV(C68,C72,C76,C80)</f>
        <v>12.398546621815532</v>
      </c>
      <c r="D84">
        <f t="shared" ref="D84:R84" si="5">STDEV(D68,D72,D76,D80)</f>
        <v>26.441267462056352</v>
      </c>
      <c r="E84">
        <f t="shared" si="5"/>
        <v>14.77099494504912</v>
      </c>
      <c r="F84">
        <f t="shared" si="5"/>
        <v>42.084426553457199</v>
      </c>
      <c r="G84">
        <f t="shared" si="5"/>
        <v>19.979155804654678</v>
      </c>
      <c r="H84">
        <f t="shared" si="5"/>
        <v>15.264337522473747</v>
      </c>
      <c r="I84">
        <f t="shared" si="5"/>
        <v>10.206207261596576</v>
      </c>
      <c r="J84">
        <f t="shared" si="5"/>
        <v>19.023559954260225</v>
      </c>
      <c r="K84">
        <f t="shared" si="5"/>
        <v>8.1700673191840956</v>
      </c>
      <c r="L84">
        <f t="shared" si="5"/>
        <v>16.532795690182994</v>
      </c>
      <c r="M84">
        <f t="shared" si="5"/>
        <v>21.963985673521705</v>
      </c>
      <c r="N84">
        <f t="shared" si="5"/>
        <v>19.332076108547334</v>
      </c>
      <c r="O84">
        <f t="shared" si="5"/>
        <v>31.204967553259849</v>
      </c>
      <c r="P84">
        <f t="shared" si="5"/>
        <v>18.589871794429712</v>
      </c>
      <c r="Q84">
        <f t="shared" si="5"/>
        <v>22.160400116724727</v>
      </c>
      <c r="R84">
        <f t="shared" si="5"/>
        <v>6.6253930701003192</v>
      </c>
      <c r="W84">
        <f>STDEV(W68,W72,W76,W80)</f>
        <v>22.3759310793242</v>
      </c>
      <c r="X84">
        <f t="shared" ref="X84:BR84" si="6">STDEV(X68,X72,X76,X80)</f>
        <v>23.342557700474899</v>
      </c>
      <c r="Y84">
        <f t="shared" si="6"/>
        <v>9.7838621378948982</v>
      </c>
      <c r="Z84">
        <f t="shared" si="6"/>
        <v>11.047954184674495</v>
      </c>
      <c r="AA84">
        <f t="shared" si="6"/>
        <v>45.599936037966835</v>
      </c>
      <c r="AB84">
        <f t="shared" si="6"/>
        <v>15.485712501098122</v>
      </c>
      <c r="AC84">
        <f t="shared" si="6"/>
        <v>11.244211473761363</v>
      </c>
      <c r="AD84">
        <f t="shared" si="6"/>
        <v>24.756312326354262</v>
      </c>
      <c r="AE84">
        <f t="shared" si="6"/>
        <v>21.476125310058453</v>
      </c>
      <c r="AF84">
        <f t="shared" si="6"/>
        <v>22.883195253285763</v>
      </c>
      <c r="AG84">
        <f t="shared" si="6"/>
        <v>5.825590098865522</v>
      </c>
      <c r="AH84">
        <f t="shared" si="6"/>
        <v>9.4700734773636608</v>
      </c>
      <c r="AI84">
        <f t="shared" si="6"/>
        <v>11.376144631054348</v>
      </c>
      <c r="AJ84">
        <f t="shared" si="6"/>
        <v>18.714967272212903</v>
      </c>
      <c r="AK84">
        <f t="shared" si="6"/>
        <v>17.182234041784749</v>
      </c>
      <c r="AL84">
        <f t="shared" si="6"/>
        <v>36.599180318690202</v>
      </c>
      <c r="AM84">
        <f t="shared" si="6"/>
        <v>12.572290960680158</v>
      </c>
      <c r="AN84">
        <f t="shared" si="6"/>
        <v>18.856364973133076</v>
      </c>
      <c r="AO84">
        <f t="shared" si="6"/>
        <v>15.234281516807195</v>
      </c>
      <c r="AP84">
        <f t="shared" si="6"/>
        <v>8.1955272354294983</v>
      </c>
      <c r="AQ84">
        <f t="shared" si="6"/>
        <v>18.926942876932522</v>
      </c>
      <c r="AR84">
        <f t="shared" si="6"/>
        <v>9.2048447388680419</v>
      </c>
      <c r="AS84">
        <f t="shared" si="6"/>
        <v>29.620868206947165</v>
      </c>
      <c r="AT84">
        <f t="shared" si="6"/>
        <v>12.579745625409124</v>
      </c>
      <c r="AU84">
        <f t="shared" si="6"/>
        <v>15.537588830531803</v>
      </c>
      <c r="AV84">
        <f t="shared" si="6"/>
        <v>8.2462112512353212</v>
      </c>
      <c r="AW84">
        <f t="shared" si="6"/>
        <v>6.2098711741871107</v>
      </c>
      <c r="AX84">
        <f t="shared" si="6"/>
        <v>20.876621693495654</v>
      </c>
      <c r="AY84">
        <f t="shared" si="6"/>
        <v>8.6349580195852713</v>
      </c>
      <c r="AZ84">
        <f t="shared" si="6"/>
        <v>13.683170928796683</v>
      </c>
      <c r="BA84">
        <f t="shared" si="6"/>
        <v>21.775368347439422</v>
      </c>
      <c r="BB84">
        <f t="shared" si="6"/>
        <v>14.745055668483136</v>
      </c>
      <c r="BC84">
        <f t="shared" si="6"/>
        <v>11.153288005486692</v>
      </c>
      <c r="BD84">
        <f t="shared" si="6"/>
        <v>13.912674077976527</v>
      </c>
      <c r="BE84">
        <f t="shared" si="6"/>
        <v>7.7821912081366902</v>
      </c>
      <c r="BF84">
        <f t="shared" si="6"/>
        <v>5.315072906367325</v>
      </c>
      <c r="BG84">
        <f t="shared" si="6"/>
        <v>9.9247166206396038</v>
      </c>
      <c r="BH84">
        <f t="shared" si="6"/>
        <v>15.903353943953666</v>
      </c>
      <c r="BI84">
        <f t="shared" si="6"/>
        <v>14.430147839390512</v>
      </c>
      <c r="BJ84">
        <f t="shared" si="6"/>
        <v>18.186533479473212</v>
      </c>
      <c r="BK84">
        <f t="shared" si="6"/>
        <v>21.526630793817535</v>
      </c>
      <c r="BL84">
        <f t="shared" si="6"/>
        <v>15.595806060177418</v>
      </c>
      <c r="BM84">
        <f t="shared" si="6"/>
        <v>19.676551188322275</v>
      </c>
      <c r="BN84">
        <f t="shared" si="6"/>
        <v>22.332711434127294</v>
      </c>
      <c r="BO84">
        <f t="shared" si="6"/>
        <v>11.953904522512021</v>
      </c>
      <c r="BP84">
        <f t="shared" si="6"/>
        <v>17.307873930670976</v>
      </c>
      <c r="BQ84">
        <f t="shared" si="6"/>
        <v>12.051106449893581</v>
      </c>
      <c r="BR84">
        <f t="shared" si="6"/>
        <v>28.429737951659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Лист1!t1_</vt:lpstr>
      <vt:lpstr>Лист2!t1_</vt:lpstr>
      <vt:lpstr>Лист2!t1_1</vt:lpstr>
      <vt:lpstr>Лист2!t1_2</vt:lpstr>
      <vt:lpstr>Лист2!t1_3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2014-03-22T09:40:52Z</dcterms:created>
  <dcterms:modified xsi:type="dcterms:W3CDTF">2014-03-22T10:38:10Z</dcterms:modified>
</cp:coreProperties>
</file>