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10" yWindow="1350" windowWidth="23715" windowHeight="9465" tabRatio="656"/>
  </bookViews>
  <sheets>
    <sheet name="改訂履歴" sheetId="1" r:id="rId1"/>
    <sheet name="一覧" sheetId="10" r:id="rId2"/>
    <sheet name="ユーザマスタビュー" sheetId="2" r:id="rId3"/>
    <sheet name="ユーザ役割マスタビュー" sheetId="12" r:id="rId4"/>
    <sheet name="月報管理テーブルビュー" sheetId="13" r:id="rId5"/>
    <sheet name="設定情報" sheetId="9" r:id="rId6"/>
  </sheets>
  <definedNames>
    <definedName name="_xlnm.Print_Area" localSheetId="2">ユーザマスタビュー!$A$1:$AZ$53</definedName>
    <definedName name="_xlnm.Print_Area" localSheetId="3">ユーザ役割マスタビュー!$A$1:$AZ$53</definedName>
    <definedName name="_xlnm.Print_Area" localSheetId="1">一覧!$A$1:$AZ$54</definedName>
    <definedName name="_xlnm.Print_Area" localSheetId="0">改訂履歴!$A$1:$AZ$28</definedName>
    <definedName name="_xlnm.Print_Area" localSheetId="4">月報管理テーブルビュー!$A$1:$AZ$56</definedName>
    <definedName name="_xlnm.Print_Area" localSheetId="5">設定情報!$A$1</definedName>
    <definedName name="_xlnm.Print_Titles" localSheetId="2">ユーザマスタビュー!$1:$3</definedName>
    <definedName name="_xlnm.Print_Titles" localSheetId="3">ユーザ役割マスタビュー!$1:$3</definedName>
    <definedName name="_xlnm.Print_Titles" localSheetId="1">一覧!$1:$3</definedName>
    <definedName name="_xlnm.Print_Titles" localSheetId="0">改訂履歴!$1:$3</definedName>
    <definedName name="_xlnm.Print_Titles" localSheetId="4">月報管理テーブルビュー!$1:$3</definedName>
  </definedNames>
  <calcPr calcId="145621"/>
</workbook>
</file>

<file path=xl/calcChain.xml><?xml version="1.0" encoding="utf-8"?>
<calcChain xmlns="http://schemas.openxmlformats.org/spreadsheetml/2006/main">
  <c r="C27" i="13" l="1"/>
  <c r="S3" i="13"/>
  <c r="F3" i="13"/>
  <c r="AM2" i="13"/>
  <c r="AG2" i="13"/>
  <c r="S2" i="13"/>
  <c r="S1" i="13"/>
  <c r="A1" i="13"/>
  <c r="C24" i="12"/>
  <c r="C25" i="12" s="1"/>
  <c r="C24" i="2"/>
  <c r="C25" i="2" s="1"/>
  <c r="S3" i="12"/>
  <c r="F3" i="12"/>
  <c r="AM2" i="12"/>
  <c r="AG2" i="12"/>
  <c r="S2" i="12"/>
  <c r="S1" i="12"/>
  <c r="A1" i="12"/>
  <c r="C28" i="13" l="1"/>
  <c r="C26" i="12"/>
  <c r="C26" i="2"/>
  <c r="C27" i="2" s="1"/>
  <c r="C28" i="2" s="1"/>
  <c r="C29" i="13" l="1"/>
  <c r="C30" i="13" s="1"/>
  <c r="C27" i="12"/>
  <c r="C29" i="2"/>
  <c r="C31" i="13" l="1"/>
  <c r="C28" i="12"/>
  <c r="C29" i="12" s="1"/>
  <c r="C30" i="2"/>
  <c r="C32" i="13" l="1"/>
  <c r="C30" i="12"/>
  <c r="C32" i="2"/>
  <c r="C31" i="2"/>
  <c r="C33" i="2"/>
  <c r="C34" i="2"/>
  <c r="C35" i="2" s="1"/>
  <c r="C33" i="13" l="1"/>
  <c r="C31" i="12"/>
  <c r="C32" i="12" s="1"/>
  <c r="C36" i="2"/>
  <c r="C37" i="2" s="1"/>
  <c r="C38" i="2" s="1"/>
  <c r="C39" i="2" l="1"/>
  <c r="C34" i="13"/>
  <c r="A28" i="10"/>
  <c r="A27" i="10"/>
  <c r="A26" i="10"/>
  <c r="A25" i="10"/>
  <c r="A24" i="10"/>
  <c r="A23" i="10"/>
  <c r="A22" i="10"/>
  <c r="A21" i="10"/>
  <c r="A33" i="10"/>
  <c r="A32" i="10"/>
  <c r="A31" i="10"/>
  <c r="A30" i="10"/>
  <c r="A29" i="10"/>
  <c r="A10" i="10"/>
  <c r="A11" i="10"/>
  <c r="A12" i="10"/>
  <c r="A13" i="10"/>
  <c r="A14" i="10"/>
  <c r="A15" i="10"/>
  <c r="A16" i="10"/>
  <c r="A17" i="10"/>
  <c r="A18" i="10"/>
  <c r="A19" i="10"/>
  <c r="A20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C35" i="13" l="1"/>
  <c r="C36" i="13" s="1"/>
  <c r="S3" i="10"/>
  <c r="F3" i="10"/>
  <c r="AM2" i="10"/>
  <c r="AG2" i="10"/>
  <c r="S2" i="10"/>
  <c r="S1" i="10"/>
  <c r="A1" i="10"/>
  <c r="C37" i="13" l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A7" i="10"/>
  <c r="A8" i="10" s="1"/>
  <c r="A9" i="10" s="1"/>
  <c r="AM2" i="1"/>
  <c r="S3" i="2" l="1"/>
  <c r="F3" i="2"/>
  <c r="AM2" i="2"/>
  <c r="AG2" i="2"/>
  <c r="S2" i="2"/>
  <c r="S1" i="2"/>
  <c r="A1" i="2"/>
  <c r="AG2" i="1"/>
  <c r="S3" i="1"/>
  <c r="F3" i="1"/>
  <c r="S2" i="1"/>
  <c r="S1" i="1"/>
  <c r="A1" i="1"/>
</calcChain>
</file>

<file path=xl/sharedStrings.xml><?xml version="1.0" encoding="utf-8"?>
<sst xmlns="http://schemas.openxmlformats.org/spreadsheetml/2006/main" count="432" uniqueCount="148">
  <si>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</si>
  <si>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</si>
  <si>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</si>
  <si>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</si>
  <si>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</si>
  <si>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</si>
  <si>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</si>
  <si>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</si>
  <si>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</si>
  <si>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</si>
  <si>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</si>
  <si>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</si>
  <si>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</si>
  <si>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</si>
  <si>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</si>
  <si>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機能名</t>
    <rPh sb="0" eb="2">
      <t>キノウ</t>
    </rPh>
    <rPh sb="2" eb="3">
      <t>メイ</t>
    </rPh>
    <phoneticPr fontId="3"/>
  </si>
  <si>
    <t>作成日</t>
    <rPh sb="0" eb="2">
      <t>サクセイ</t>
    </rPh>
    <rPh sb="2" eb="3">
      <t>ヒ</t>
    </rPh>
    <phoneticPr fontId="3"/>
  </si>
  <si>
    <t>作成者</t>
    <rPh sb="0" eb="3">
      <t>サクセイシャ</t>
    </rPh>
    <phoneticPr fontId="3"/>
  </si>
  <si>
    <t>改訂者</t>
    <rPh sb="0" eb="2">
      <t>カイテイ</t>
    </rPh>
    <rPh sb="2" eb="3">
      <t>シャ</t>
    </rPh>
    <phoneticPr fontId="4"/>
  </si>
  <si>
    <t>改定内容</t>
    <rPh sb="0" eb="2">
      <t>カイテイ</t>
    </rPh>
    <rPh sb="2" eb="4">
      <t>ナイヨウ</t>
    </rPh>
    <phoneticPr fontId="4"/>
  </si>
  <si>
    <t>月報管理システム</t>
  </si>
  <si>
    <t>FS壁谷</t>
    <rPh sb="2" eb="3">
      <t>カベ</t>
    </rPh>
    <rPh sb="3" eb="4">
      <t>タニ</t>
    </rPh>
    <phoneticPr fontId="4"/>
  </si>
  <si>
    <t>-</t>
  </si>
  <si>
    <t>FS壁谷</t>
  </si>
  <si>
    <t>ビュー設計</t>
    <rPh sb="3" eb="5">
      <t>セッケイ</t>
    </rPh>
    <phoneticPr fontId="4"/>
  </si>
  <si>
    <t>№</t>
    <phoneticPr fontId="9"/>
  </si>
  <si>
    <t>↑</t>
    <phoneticPr fontId="4"/>
  </si>
  <si>
    <t>↑</t>
  </si>
  <si>
    <t>論理名</t>
  </si>
  <si>
    <t>論理名</t>
    <rPh sb="0" eb="2">
      <t>ロンリ</t>
    </rPh>
    <rPh sb="2" eb="3">
      <t>メイ</t>
    </rPh>
    <phoneticPr fontId="9"/>
  </si>
  <si>
    <t>物理名</t>
  </si>
  <si>
    <t>物理名</t>
    <rPh sb="0" eb="2">
      <t>ブツリ</t>
    </rPh>
    <rPh sb="2" eb="3">
      <t>メイ</t>
    </rPh>
    <phoneticPr fontId="9"/>
  </si>
  <si>
    <t>ユーザマスタビュー</t>
    <phoneticPr fontId="9"/>
  </si>
  <si>
    <t>V_M_USER_ROLE</t>
  </si>
  <si>
    <t>ユーザ役割マスタビュー</t>
    <rPh sb="3" eb="5">
      <t>ヤクワリ</t>
    </rPh>
    <phoneticPr fontId="9"/>
  </si>
  <si>
    <t>V_T_REPORT</t>
  </si>
  <si>
    <t>月報管理テーブルビュー</t>
    <rPh sb="0" eb="2">
      <t>ゲッポウ</t>
    </rPh>
    <rPh sb="2" eb="4">
      <t>カンリ</t>
    </rPh>
    <phoneticPr fontId="4"/>
  </si>
  <si>
    <t>備考</t>
    <phoneticPr fontId="9"/>
  </si>
  <si>
    <t>備考／適用</t>
  </si>
  <si>
    <t>データ型</t>
  </si>
  <si>
    <t>申請者ID</t>
  </si>
  <si>
    <t>apply_user_id</t>
  </si>
  <si>
    <t>varchar(20)</t>
  </si>
  <si>
    <t>対象年月</t>
  </si>
  <si>
    <t>target_ym</t>
  </si>
  <si>
    <t>申請日</t>
  </si>
  <si>
    <t>apply_date</t>
  </si>
  <si>
    <t>timestamp</t>
  </si>
  <si>
    <t>Yes</t>
  </si>
  <si>
    <t>公開有無</t>
  </si>
  <si>
    <t>publish_flg</t>
  </si>
  <si>
    <t>varchar(1)</t>
  </si>
  <si>
    <t>承認状況</t>
  </si>
  <si>
    <t>status</t>
  </si>
  <si>
    <t>varchar(3)</t>
  </si>
  <si>
    <t>承認者ID1</t>
  </si>
  <si>
    <t>approve_user_id1</t>
  </si>
  <si>
    <t>承認者ID2</t>
  </si>
  <si>
    <t>approve_user_id2</t>
  </si>
  <si>
    <t>承認者ID3</t>
  </si>
  <si>
    <t>approve_user_id3</t>
  </si>
  <si>
    <t>月報ファイルパス</t>
  </si>
  <si>
    <t>file_path</t>
  </si>
  <si>
    <t>varchar(255)</t>
  </si>
  <si>
    <t>バージョン</t>
  </si>
  <si>
    <t>version</t>
  </si>
  <si>
    <t>削除フラグ</t>
  </si>
  <si>
    <t>del_flg</t>
  </si>
  <si>
    <t>登録日時</t>
  </si>
  <si>
    <t>ins_date</t>
  </si>
  <si>
    <t>登録ID</t>
  </si>
  <si>
    <t>ins_id</t>
  </si>
  <si>
    <t>更新日時</t>
  </si>
  <si>
    <t>upd_date</t>
  </si>
  <si>
    <t>更新ID</t>
  </si>
  <si>
    <t>upd_id</t>
  </si>
  <si>
    <t>ユーザマスタビュー</t>
    <phoneticPr fontId="3"/>
  </si>
  <si>
    <t>V_M_USER</t>
    <phoneticPr fontId="4"/>
  </si>
  <si>
    <t>V_M_USER</t>
    <phoneticPr fontId="3"/>
  </si>
  <si>
    <t>【ビュー情報】</t>
    <rPh sb="4" eb="6">
      <t>ジョウホウ</t>
    </rPh>
    <phoneticPr fontId="3"/>
  </si>
  <si>
    <t>【抽出対象テーブル】</t>
    <phoneticPr fontId="3"/>
  </si>
  <si>
    <t>対象テーブル名</t>
    <rPh sb="0" eb="2">
      <t>タイショウ</t>
    </rPh>
    <rPh sb="6" eb="7">
      <t>メイ</t>
    </rPh>
    <phoneticPr fontId="4"/>
  </si>
  <si>
    <t>対象テーブルID</t>
    <rPh sb="0" eb="2">
      <t>タイショウ</t>
    </rPh>
    <phoneticPr fontId="4"/>
  </si>
  <si>
    <t>ユーザマスタ</t>
    <phoneticPr fontId="4"/>
  </si>
  <si>
    <t>m_user</t>
    <phoneticPr fontId="4"/>
  </si>
  <si>
    <t>m_user</t>
    <phoneticPr fontId="4"/>
  </si>
  <si>
    <t>ユーザ役割マスタ</t>
    <rPh sb="3" eb="5">
      <t>ヤクワリ</t>
    </rPh>
    <phoneticPr fontId="4"/>
  </si>
  <si>
    <t>【出力情報】</t>
    <rPh sb="1" eb="3">
      <t>シュツリョク</t>
    </rPh>
    <rPh sb="3" eb="5">
      <t>ジョウホウ</t>
    </rPh>
    <phoneticPr fontId="3"/>
  </si>
  <si>
    <t>項目名</t>
    <rPh sb="0" eb="2">
      <t>コウモク</t>
    </rPh>
    <rPh sb="2" eb="3">
      <t>メイ</t>
    </rPh>
    <phoneticPr fontId="3"/>
  </si>
  <si>
    <t>項目ID</t>
    <rPh sb="0" eb="2">
      <t>コウモク</t>
    </rPh>
    <phoneticPr fontId="3"/>
  </si>
  <si>
    <t>取得元テーブル名</t>
    <rPh sb="7" eb="8">
      <t>メイ</t>
    </rPh>
    <phoneticPr fontId="3"/>
  </si>
  <si>
    <t>取得元項目名</t>
    <rPh sb="3" eb="5">
      <t>コウモク</t>
    </rPh>
    <rPh sb="5" eb="6">
      <t>メイ</t>
    </rPh>
    <phoneticPr fontId="3"/>
  </si>
  <si>
    <t>ユーザID</t>
  </si>
  <si>
    <t>ユーザ名</t>
  </si>
  <si>
    <t>パスワード</t>
  </si>
  <si>
    <t>メールアドレス</t>
  </si>
  <si>
    <t>user_id</t>
  </si>
  <si>
    <t>user_nm</t>
  </si>
  <si>
    <t>password</t>
  </si>
  <si>
    <t>email</t>
  </si>
  <si>
    <t>approve_user_nm1</t>
  </si>
  <si>
    <t>approve_user_nm2</t>
  </si>
  <si>
    <t>approve_user_nm3</t>
  </si>
  <si>
    <t>int(11)</t>
  </si>
  <si>
    <t>必須</t>
    <rPh sb="0" eb="2">
      <t>ヒッス</t>
    </rPh>
    <phoneticPr fontId="3"/>
  </si>
  <si>
    <t>ユーザマスタ</t>
    <phoneticPr fontId="3"/>
  </si>
  <si>
    <t>承認者名1</t>
    <rPh sb="0" eb="3">
      <t>ショウニンシャ</t>
    </rPh>
    <phoneticPr fontId="3"/>
  </si>
  <si>
    <t>承認者名2</t>
    <rPh sb="0" eb="3">
      <t>ショウニンシャ</t>
    </rPh>
    <phoneticPr fontId="3"/>
  </si>
  <si>
    <t>承認者名3</t>
    <rPh sb="0" eb="3">
      <t>ショウニンシャ</t>
    </rPh>
    <phoneticPr fontId="3"/>
  </si>
  <si>
    <t>補足</t>
    <rPh sb="0" eb="2">
      <t>ホソク</t>
    </rPh>
    <phoneticPr fontId="4"/>
  </si>
  <si>
    <t>No</t>
    <phoneticPr fontId="3"/>
  </si>
  <si>
    <t>説明</t>
    <rPh sb="0" eb="2">
      <t>セツメイ</t>
    </rPh>
    <phoneticPr fontId="3"/>
  </si>
  <si>
    <t>承認者１名称取得用</t>
    <rPh sb="0" eb="2">
      <t>ショウニン</t>
    </rPh>
    <rPh sb="2" eb="3">
      <t>シャ</t>
    </rPh>
    <rPh sb="4" eb="6">
      <t>メイショウ</t>
    </rPh>
    <rPh sb="6" eb="8">
      <t>シュトク</t>
    </rPh>
    <rPh sb="8" eb="9">
      <t>ヨウ</t>
    </rPh>
    <phoneticPr fontId="3"/>
  </si>
  <si>
    <t>承認者２名称取得用</t>
    <rPh sb="0" eb="2">
      <t>ショウニン</t>
    </rPh>
    <rPh sb="2" eb="3">
      <t>シャ</t>
    </rPh>
    <rPh sb="4" eb="6">
      <t>メイショウ</t>
    </rPh>
    <rPh sb="6" eb="8">
      <t>シュトク</t>
    </rPh>
    <rPh sb="8" eb="9">
      <t>ヨウ</t>
    </rPh>
    <phoneticPr fontId="3"/>
  </si>
  <si>
    <t>承認者３名称取得用</t>
    <rPh sb="0" eb="2">
      <t>ショウニン</t>
    </rPh>
    <rPh sb="2" eb="3">
      <t>シャ</t>
    </rPh>
    <rPh sb="4" eb="6">
      <t>メイショウ</t>
    </rPh>
    <rPh sb="6" eb="8">
      <t>シュトク</t>
    </rPh>
    <rPh sb="8" eb="9">
      <t>ヨウ</t>
    </rPh>
    <phoneticPr fontId="3"/>
  </si>
  <si>
    <t>ユーザマスタの情報を基準に、名称を追加したビュー</t>
    <rPh sb="7" eb="9">
      <t>ジョウホウ</t>
    </rPh>
    <rPh sb="10" eb="12">
      <t>キジュン</t>
    </rPh>
    <rPh sb="14" eb="16">
      <t>メイショウ</t>
    </rPh>
    <rPh sb="17" eb="19">
      <t>ツイカ</t>
    </rPh>
    <phoneticPr fontId="3"/>
  </si>
  <si>
    <t>V_M_USER_ROLE</t>
    <phoneticPr fontId="3"/>
  </si>
  <si>
    <t>ユーザ役割マスタビュー</t>
    <phoneticPr fontId="3"/>
  </si>
  <si>
    <t>ユーザ役割マスタの情報を基準に、名称を追加したビュー</t>
    <rPh sb="3" eb="5">
      <t>ヤクワリ</t>
    </rPh>
    <rPh sb="9" eb="11">
      <t>ジョウホウ</t>
    </rPh>
    <rPh sb="12" eb="14">
      <t>キジュン</t>
    </rPh>
    <rPh sb="16" eb="18">
      <t>メイショウ</t>
    </rPh>
    <rPh sb="19" eb="21">
      <t>ツイカ</t>
    </rPh>
    <phoneticPr fontId="3"/>
  </si>
  <si>
    <t>m_user_role</t>
  </si>
  <si>
    <t>m_role</t>
  </si>
  <si>
    <t>役割マスタ</t>
    <rPh sb="0" eb="2">
      <t>ヤクワリ</t>
    </rPh>
    <phoneticPr fontId="4"/>
  </si>
  <si>
    <t>役割</t>
  </si>
  <si>
    <t>役割名</t>
  </si>
  <si>
    <t>role</t>
  </si>
  <si>
    <t>role_nm</t>
  </si>
  <si>
    <t>varchar(40)</t>
  </si>
  <si>
    <t>月報管理テーブルビュー</t>
    <phoneticPr fontId="3"/>
  </si>
  <si>
    <t>V_T_REPORT</t>
    <phoneticPr fontId="3"/>
  </si>
  <si>
    <t>月報管理テーブルの情報を基準に、名称を追加したビュー</t>
    <rPh sb="0" eb="2">
      <t>ゲッポウ</t>
    </rPh>
    <rPh sb="2" eb="4">
      <t>カンリ</t>
    </rPh>
    <rPh sb="9" eb="11">
      <t>ジョウホウ</t>
    </rPh>
    <rPh sb="12" eb="14">
      <t>キジュン</t>
    </rPh>
    <rPh sb="16" eb="18">
      <t>メイショウ</t>
    </rPh>
    <rPh sb="19" eb="21">
      <t>ツイカ</t>
    </rPh>
    <phoneticPr fontId="3"/>
  </si>
  <si>
    <t>t_report</t>
  </si>
  <si>
    <t>月報管理テーブル</t>
    <rPh sb="0" eb="2">
      <t>ゲッポウ</t>
    </rPh>
    <rPh sb="2" eb="4">
      <t>カンリ</t>
    </rPh>
    <phoneticPr fontId="4"/>
  </si>
  <si>
    <t>コードマスタ</t>
    <phoneticPr fontId="4"/>
  </si>
  <si>
    <t>m_code</t>
    <phoneticPr fontId="4"/>
  </si>
  <si>
    <t>コード名称</t>
  </si>
  <si>
    <t>apply_user_nm</t>
  </si>
  <si>
    <t>publish_flg_nm</t>
  </si>
  <si>
    <t>status_nm</t>
  </si>
  <si>
    <t>Yes</t>
    <phoneticPr fontId="4"/>
  </si>
  <si>
    <t>申請者名称取得用</t>
    <rPh sb="0" eb="3">
      <t>シンセイシャ</t>
    </rPh>
    <rPh sb="3" eb="5">
      <t>メイショウ</t>
    </rPh>
    <rPh sb="5" eb="7">
      <t>シュトク</t>
    </rPh>
    <rPh sb="7" eb="8">
      <t>ヨウ</t>
    </rPh>
    <phoneticPr fontId="3"/>
  </si>
  <si>
    <t>公開有無名称取得用</t>
    <rPh sb="0" eb="2">
      <t>コウカイ</t>
    </rPh>
    <rPh sb="2" eb="4">
      <t>ウム</t>
    </rPh>
    <rPh sb="4" eb="6">
      <t>メイショウ</t>
    </rPh>
    <rPh sb="6" eb="8">
      <t>シュトク</t>
    </rPh>
    <rPh sb="8" eb="9">
      <t>ヨウ</t>
    </rPh>
    <phoneticPr fontId="3"/>
  </si>
  <si>
    <t>承認状況名称取得用</t>
    <rPh sb="0" eb="2">
      <t>ショウニン</t>
    </rPh>
    <rPh sb="2" eb="4">
      <t>ジョウキョウ</t>
    </rPh>
    <rPh sb="4" eb="6">
      <t>メイショウ</t>
    </rPh>
    <rPh sb="6" eb="8">
      <t>シュトク</t>
    </rPh>
    <rPh sb="8" eb="9">
      <t>ヨウ</t>
    </rPh>
    <phoneticPr fontId="3"/>
  </si>
  <si>
    <t>申請者名</t>
    <rPh sb="3" eb="4">
      <t>メイ</t>
    </rPh>
    <phoneticPr fontId="4"/>
  </si>
  <si>
    <t>公開有無名称</t>
    <rPh sb="4" eb="6">
      <t>メイショウ</t>
    </rPh>
    <phoneticPr fontId="4"/>
  </si>
  <si>
    <t>承認状況名称</t>
    <rPh sb="4" eb="6">
      <t>メイショウ</t>
    </rPh>
    <phoneticPr fontId="4"/>
  </si>
  <si>
    <t>承認者名1</t>
    <rPh sb="3" eb="4">
      <t>メイ</t>
    </rPh>
    <phoneticPr fontId="4"/>
  </si>
  <si>
    <t>承認者名2</t>
    <rPh sb="3" eb="4">
      <t>メイ</t>
    </rPh>
    <phoneticPr fontId="4"/>
  </si>
  <si>
    <t>承認者名3</t>
    <rPh sb="3" eb="4">
      <t>メイ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</si>
</sst>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1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68">
    <xf numFmtId="0" fontId="0" fillId="0" borderId="0" xfId="0">
      <alignment vertical="center"/>
    </xf>
    <xf numFmtId="0" fontId="1" fillId="0" borderId="10" xfId="3" applyFont="1" applyFill="1" applyBorder="1" applyAlignment="1">
      <alignment vertical="center"/>
    </xf>
    <xf numFmtId="0" fontId="7" fillId="0" borderId="0" xfId="1" applyFont="1"/>
    <xf numFmtId="0" fontId="1" fillId="0" borderId="0" xfId="0" applyFont="1">
      <alignment vertical="center"/>
    </xf>
    <xf numFmtId="0" fontId="1" fillId="0" borderId="8" xfId="3" applyFont="1" applyFill="1" applyBorder="1" applyAlignment="1">
      <alignment vertical="center"/>
    </xf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8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0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1" xfId="2" applyNumberFormat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9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4" borderId="14" xfId="0" applyFill="1" applyBorder="1">
      <alignment vertical="center"/>
    </xf>
    <xf numFmtId="49" fontId="1" fillId="3" borderId="11" xfId="2" applyNumberFormat="1" applyFont="1" applyFill="1" applyBorder="1" applyAlignment="1">
      <alignment vertical="center" wrapText="1"/>
    </xf>
    <xf numFmtId="0" fontId="7" fillId="0" borderId="10" xfId="1" applyFont="1" applyBorder="1"/>
    <xf numFmtId="0" fontId="7" fillId="0" borderId="0" xfId="1" applyFont="1" applyBorder="1"/>
    <xf numFmtId="0" fontId="7" fillId="0" borderId="11" xfId="1" applyFont="1" applyBorder="1"/>
    <xf numFmtId="0" fontId="7" fillId="0" borderId="7" xfId="1" applyFont="1" applyBorder="1"/>
    <xf numFmtId="0" fontId="7" fillId="0" borderId="8" xfId="1" applyFont="1" applyBorder="1"/>
    <xf numFmtId="0" fontId="7" fillId="0" borderId="9" xfId="1" applyFont="1" applyBorder="1"/>
    <xf numFmtId="14" fontId="0" fillId="0" borderId="14" xfId="0" applyNumberForma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" fillId="0" borderId="0" xfId="3" applyFont="1" applyFill="1" applyBorder="1" applyAlignment="1">
      <alignment vertical="center"/>
    </xf>
    <xf numFmtId="0" fontId="1" fillId="0" borderId="7" xfId="3" applyFont="1" applyFill="1" applyBorder="1" applyAlignment="1">
      <alignment vertical="center"/>
    </xf>
    <xf numFmtId="0" fontId="0" fillId="0" borderId="0" xfId="3" applyFont="1" applyFill="1" applyBorder="1" applyAlignment="1">
      <alignment vertical="center"/>
    </xf>
    <xf numFmtId="0" fontId="1" fillId="5" borderId="34" xfId="3" applyFont="1" applyFill="1" applyBorder="1" applyAlignment="1">
      <alignment vertical="center"/>
    </xf>
    <xf numFmtId="0" fontId="1" fillId="5" borderId="35" xfId="3" applyFont="1" applyFill="1" applyBorder="1" applyAlignment="1">
      <alignment vertical="center"/>
    </xf>
    <xf numFmtId="0" fontId="0" fillId="5" borderId="35" xfId="0" applyFont="1" applyFill="1" applyBorder="1" applyAlignment="1">
      <alignment vertical="center"/>
    </xf>
    <xf numFmtId="0" fontId="1" fillId="0" borderId="35" xfId="3" applyFont="1" applyFill="1" applyBorder="1" applyAlignment="1">
      <alignment vertical="center"/>
    </xf>
    <xf numFmtId="0" fontId="1" fillId="0" borderId="49" xfId="3" applyFont="1" applyFill="1" applyBorder="1" applyAlignment="1">
      <alignment vertical="center"/>
    </xf>
    <xf numFmtId="0" fontId="1" fillId="5" borderId="5" xfId="3" applyFont="1" applyFill="1" applyBorder="1" applyAlignment="1">
      <alignment vertical="center"/>
    </xf>
    <xf numFmtId="0" fontId="0" fillId="5" borderId="4" xfId="0" applyFont="1" applyFill="1" applyBorder="1" applyAlignment="1">
      <alignment vertical="center"/>
    </xf>
    <xf numFmtId="0" fontId="1" fillId="5" borderId="4" xfId="3" applyFont="1" applyFill="1" applyBorder="1" applyAlignment="1">
      <alignment vertical="center"/>
    </xf>
    <xf numFmtId="0" fontId="1" fillId="0" borderId="4" xfId="3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1" fillId="0" borderId="6" xfId="3" applyFont="1" applyFill="1" applyBorder="1" applyAlignment="1">
      <alignment vertical="center"/>
    </xf>
    <xf numFmtId="0" fontId="1" fillId="0" borderId="5" xfId="3" applyFont="1" applyFill="1" applyBorder="1" applyAlignment="1">
      <alignment vertical="center"/>
    </xf>
    <xf numFmtId="0" fontId="0" fillId="0" borderId="5" xfId="3" applyFont="1" applyFill="1" applyBorder="1" applyAlignment="1">
      <alignment vertical="center"/>
    </xf>
    <xf numFmtId="0" fontId="0" fillId="0" borderId="34" xfId="3" applyFont="1" applyFill="1" applyBorder="1" applyAlignment="1">
      <alignment vertical="center"/>
    </xf>
    <xf numFmtId="49" fontId="0" fillId="0" borderId="0" xfId="0" applyNumberFormat="1" applyFont="1" applyBorder="1">
      <alignment vertical="center"/>
    </xf>
    <xf numFmtId="49" fontId="0" fillId="6" borderId="5" xfId="0" applyNumberFormat="1" applyFont="1" applyFill="1" applyBorder="1" applyAlignment="1">
      <alignment vertical="center"/>
    </xf>
    <xf numFmtId="49" fontId="0" fillId="6" borderId="4" xfId="0" applyNumberFormat="1" applyFont="1" applyFill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0" fillId="0" borderId="4" xfId="0" applyNumberFormat="1" applyFont="1" applyBorder="1" applyAlignment="1">
      <alignment vertical="center"/>
    </xf>
    <xf numFmtId="49" fontId="0" fillId="6" borderId="6" xfId="0" applyNumberFormat="1" applyFont="1" applyFill="1" applyBorder="1" applyAlignment="1">
      <alignment vertical="center"/>
    </xf>
    <xf numFmtId="49" fontId="0" fillId="0" borderId="6" xfId="0" applyNumberFormat="1" applyFont="1" applyBorder="1" applyAlignment="1">
      <alignment vertical="center"/>
    </xf>
    <xf numFmtId="49" fontId="0" fillId="0" borderId="5" xfId="0" applyNumberFormat="1" applyFont="1" applyBorder="1">
      <alignment vertical="center"/>
    </xf>
    <xf numFmtId="0" fontId="0" fillId="6" borderId="5" xfId="3" applyFont="1" applyFill="1" applyBorder="1" applyAlignment="1">
      <alignment vertical="center"/>
    </xf>
    <xf numFmtId="0" fontId="1" fillId="6" borderId="4" xfId="3" applyFont="1" applyFill="1" applyBorder="1" applyAlignment="1">
      <alignment vertical="center"/>
    </xf>
    <xf numFmtId="0" fontId="0" fillId="6" borderId="4" xfId="0" applyFont="1" applyFill="1" applyBorder="1" applyAlignment="1">
      <alignment vertical="center"/>
    </xf>
    <xf numFmtId="0" fontId="1" fillId="6" borderId="6" xfId="3" applyFont="1" applyFill="1" applyBorder="1" applyAlignment="1">
      <alignment vertical="center"/>
    </xf>
    <xf numFmtId="0" fontId="0" fillId="6" borderId="6" xfId="0" applyFont="1" applyFill="1" applyBorder="1" applyAlignment="1">
      <alignment vertical="center"/>
    </xf>
    <xf numFmtId="0" fontId="0" fillId="0" borderId="6" xfId="0" applyFont="1" applyBorder="1" applyAlignment="1">
      <alignment vertical="center"/>
    </xf>
    <xf numFmtId="0" fontId="1" fillId="6" borderId="5" xfId="3" applyFont="1" applyFill="1" applyBorder="1" applyAlignment="1">
      <alignment vertical="center"/>
    </xf>
    <xf numFmtId="0" fontId="0" fillId="5" borderId="34" xfId="3" applyFont="1" applyFill="1" applyBorder="1" applyAlignment="1">
      <alignment vertical="center"/>
    </xf>
    <xf numFmtId="0" fontId="0" fillId="5" borderId="47" xfId="3" applyFont="1" applyFill="1" applyBorder="1" applyAlignment="1">
      <alignment vertical="center"/>
    </xf>
    <xf numFmtId="0" fontId="0" fillId="5" borderId="46" xfId="3" applyFont="1" applyFill="1" applyBorder="1" applyAlignment="1">
      <alignment vertical="center"/>
    </xf>
    <xf numFmtId="0" fontId="0" fillId="5" borderId="31" xfId="3" applyFont="1" applyFill="1" applyBorder="1" applyAlignment="1">
      <alignment vertical="center"/>
    </xf>
    <xf numFmtId="0" fontId="0" fillId="5" borderId="0" xfId="3" applyFont="1" applyFill="1" applyBorder="1" applyAlignment="1">
      <alignment vertical="center"/>
    </xf>
    <xf numFmtId="0" fontId="0" fillId="5" borderId="35" xfId="3" applyFont="1" applyFill="1" applyBorder="1" applyAlignment="1">
      <alignment vertical="center"/>
    </xf>
    <xf numFmtId="0" fontId="0" fillId="5" borderId="48" xfId="3" applyFont="1" applyFill="1" applyBorder="1" applyAlignment="1">
      <alignment vertical="center"/>
    </xf>
    <xf numFmtId="0" fontId="0" fillId="5" borderId="50" xfId="3" applyFont="1" applyFill="1" applyBorder="1" applyAlignment="1">
      <alignment vertical="center"/>
    </xf>
    <xf numFmtId="0" fontId="0" fillId="5" borderId="49" xfId="3" applyFont="1" applyFill="1" applyBorder="1" applyAlignment="1">
      <alignment vertical="center"/>
    </xf>
    <xf numFmtId="0" fontId="1" fillId="5" borderId="30" xfId="8" applyNumberFormat="1" applyFont="1" applyFill="1" applyBorder="1" applyAlignment="1">
      <alignment vertical="center"/>
    </xf>
    <xf numFmtId="49" fontId="1" fillId="5" borderId="31" xfId="8" applyNumberFormat="1" applyFont="1" applyFill="1" applyBorder="1" applyAlignment="1">
      <alignment vertical="center"/>
    </xf>
    <xf numFmtId="49" fontId="1" fillId="5" borderId="0" xfId="8" applyNumberFormat="1" applyFont="1" applyFill="1" applyBorder="1" applyAlignment="1">
      <alignment vertical="center"/>
    </xf>
    <xf numFmtId="49" fontId="1" fillId="5" borderId="32" xfId="8" applyNumberFormat="1" applyFont="1" applyFill="1" applyBorder="1" applyAlignment="1">
      <alignment vertical="center"/>
    </xf>
    <xf numFmtId="49" fontId="1" fillId="5" borderId="2" xfId="8" applyNumberFormat="1" applyFont="1" applyFill="1" applyBorder="1" applyAlignment="1">
      <alignment vertical="center"/>
    </xf>
    <xf numFmtId="49" fontId="1" fillId="5" borderId="3" xfId="8" applyNumberFormat="1" applyFont="1" applyFill="1" applyBorder="1" applyAlignment="1">
      <alignment vertical="center"/>
    </xf>
    <xf numFmtId="0" fontId="1" fillId="5" borderId="33" xfId="8" applyNumberFormat="1" applyFont="1" applyFill="1" applyBorder="1" applyAlignment="1">
      <alignment vertical="center"/>
    </xf>
    <xf numFmtId="49" fontId="1" fillId="5" borderId="34" xfId="8" applyNumberFormat="1" applyFont="1" applyFill="1" applyBorder="1" applyAlignment="1">
      <alignment vertical="center"/>
    </xf>
    <xf numFmtId="49" fontId="1" fillId="5" borderId="35" xfId="8" applyNumberFormat="1" applyFont="1" applyFill="1" applyBorder="1" applyAlignment="1">
      <alignment vertical="center"/>
    </xf>
    <xf numFmtId="49" fontId="1" fillId="5" borderId="36" xfId="8" applyNumberFormat="1" applyFont="1" applyFill="1" applyBorder="1" applyAlignment="1">
      <alignment vertical="center"/>
    </xf>
    <xf numFmtId="0" fontId="1" fillId="0" borderId="37" xfId="8" applyNumberFormat="1" applyFont="1" applyBorder="1" applyAlignment="1">
      <alignment vertical="center"/>
    </xf>
    <xf numFmtId="49" fontId="1" fillId="0" borderId="38" xfId="3" applyNumberFormat="1" applyFont="1" applyFill="1" applyBorder="1" applyAlignment="1">
      <alignment vertical="center"/>
    </xf>
    <xf numFmtId="49" fontId="1" fillId="0" borderId="39" xfId="3" applyNumberFormat="1" applyFont="1" applyFill="1" applyBorder="1" applyAlignment="1">
      <alignment vertical="center"/>
    </xf>
    <xf numFmtId="49" fontId="10" fillId="0" borderId="39" xfId="3" applyNumberFormat="1" applyFont="1" applyFill="1" applyBorder="1" applyAlignment="1">
      <alignment vertical="center"/>
    </xf>
    <xf numFmtId="49" fontId="1" fillId="0" borderId="39" xfId="8" applyNumberFormat="1" applyFont="1" applyBorder="1" applyAlignment="1">
      <alignment vertical="center"/>
    </xf>
    <xf numFmtId="49" fontId="1" fillId="0" borderId="40" xfId="8" applyNumberFormat="1" applyFont="1" applyBorder="1" applyAlignment="1">
      <alignment vertical="center"/>
    </xf>
    <xf numFmtId="49" fontId="1" fillId="0" borderId="13" xfId="8" applyNumberFormat="1" applyFont="1" applyBorder="1" applyAlignment="1">
      <alignment vertical="center"/>
    </xf>
    <xf numFmtId="49" fontId="10" fillId="0" borderId="13" xfId="8" applyNumberFormat="1" applyFont="1" applyBorder="1" applyAlignment="1">
      <alignment vertical="center"/>
    </xf>
    <xf numFmtId="49" fontId="1" fillId="0" borderId="41" xfId="8" applyNumberFormat="1" applyFont="1" applyBorder="1" applyAlignment="1">
      <alignment vertical="center"/>
    </xf>
    <xf numFmtId="49" fontId="1" fillId="0" borderId="13" xfId="3" applyNumberFormat="1" applyFont="1" applyFill="1" applyBorder="1" applyAlignment="1">
      <alignment vertical="center"/>
    </xf>
    <xf numFmtId="49" fontId="1" fillId="0" borderId="12" xfId="3" applyNumberFormat="1" applyFont="1" applyFill="1" applyBorder="1" applyAlignment="1">
      <alignment vertical="center"/>
    </xf>
    <xf numFmtId="49" fontId="1" fillId="0" borderId="12" xfId="8" applyNumberFormat="1" applyFont="1" applyBorder="1" applyAlignment="1">
      <alignment vertical="center"/>
    </xf>
    <xf numFmtId="0" fontId="1" fillId="0" borderId="42" xfId="8" applyNumberFormat="1" applyFont="1" applyBorder="1" applyAlignment="1">
      <alignment vertical="center"/>
    </xf>
    <xf numFmtId="49" fontId="1" fillId="0" borderId="43" xfId="3" applyNumberFormat="1" applyFont="1" applyFill="1" applyBorder="1" applyAlignment="1">
      <alignment vertical="center"/>
    </xf>
    <xf numFmtId="49" fontId="1" fillId="0" borderId="44" xfId="3" applyNumberFormat="1" applyFont="1" applyFill="1" applyBorder="1" applyAlignment="1">
      <alignment vertical="center"/>
    </xf>
    <xf numFmtId="49" fontId="1" fillId="0" borderId="44" xfId="8" applyNumberFormat="1" applyFont="1" applyBorder="1" applyAlignment="1">
      <alignment vertical="center"/>
    </xf>
    <xf numFmtId="49" fontId="1" fillId="0" borderId="45" xfId="8" applyNumberFormat="1" applyFont="1" applyBorder="1" applyAlignment="1">
      <alignment vertical="center"/>
    </xf>
    <xf numFmtId="177" fontId="1" fillId="3" borderId="12" xfId="2" applyNumberFormat="1" applyFont="1" applyFill="1" applyBorder="1" applyAlignment="1">
      <alignment horizontal="center" vertical="center"/>
    </xf>
    <xf numFmtId="177" fontId="1" fillId="3" borderId="13" xfId="2" applyNumberFormat="1" applyFont="1" applyFill="1" applyBorder="1" applyAlignment="1">
      <alignment horizontal="center" vertical="center"/>
    </xf>
    <xf numFmtId="177" fontId="1" fillId="3" borderId="15" xfId="2" applyNumberFormat="1" applyFont="1" applyFill="1" applyBorder="1" applyAlignment="1">
      <alignment horizontal="center" vertical="center"/>
    </xf>
    <xf numFmtId="176" fontId="1" fillId="3" borderId="12" xfId="2" applyNumberFormat="1" applyFont="1" applyFill="1" applyBorder="1" applyAlignment="1">
      <alignment horizontal="center" vertical="center"/>
    </xf>
    <xf numFmtId="176" fontId="1" fillId="3" borderId="13" xfId="2" applyNumberFormat="1" applyFont="1" applyFill="1" applyBorder="1" applyAlignment="1">
      <alignment horizontal="center" vertical="center"/>
    </xf>
    <xf numFmtId="176" fontId="1" fillId="3" borderId="15" xfId="2" applyNumberFormat="1" applyFont="1" applyFill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16" xfId="1" applyFont="1" applyFill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49" fontId="0" fillId="3" borderId="12" xfId="2" applyNumberFormat="1" applyFont="1" applyFill="1" applyBorder="1" applyAlignment="1">
      <alignment vertical="center" wrapText="1"/>
    </xf>
    <xf numFmtId="49" fontId="1" fillId="3" borderId="13" xfId="2" applyNumberFormat="1" applyFont="1" applyFill="1" applyBorder="1" applyAlignment="1">
      <alignment vertical="center" wrapText="1"/>
    </xf>
    <xf numFmtId="49" fontId="1" fillId="3" borderId="15" xfId="2" applyNumberFormat="1" applyFont="1" applyFill="1" applyBorder="1" applyAlignment="1">
      <alignment vertical="center" wrapText="1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0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49" fontId="1" fillId="3" borderId="24" xfId="2" applyNumberFormat="1" applyFont="1" applyFill="1" applyBorder="1" applyAlignment="1">
      <alignment vertical="center" wrapText="1"/>
    </xf>
    <xf numFmtId="49" fontId="1" fillId="3" borderId="12" xfId="2" applyNumberFormat="1" applyFont="1" applyFill="1" applyBorder="1" applyAlignment="1">
      <alignment vertical="center" wrapText="1"/>
    </xf>
    <xf numFmtId="0" fontId="7" fillId="4" borderId="17" xfId="1" applyFont="1" applyFill="1" applyBorder="1" applyAlignment="1">
      <alignment horizontal="center" vertical="center"/>
    </xf>
    <xf numFmtId="0" fontId="7" fillId="4" borderId="19" xfId="1" applyFont="1" applyFill="1" applyBorder="1" applyAlignment="1">
      <alignment horizontal="center" vertical="center"/>
    </xf>
    <xf numFmtId="0" fontId="7" fillId="4" borderId="14" xfId="1" applyFont="1" applyFill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14" fontId="7" fillId="0" borderId="14" xfId="1" applyNumberFormat="1" applyFont="1" applyBorder="1" applyAlignment="1">
      <alignment horizontal="center" vertical="center"/>
    </xf>
    <xf numFmtId="14" fontId="7" fillId="0" borderId="16" xfId="1" applyNumberFormat="1" applyFont="1" applyBorder="1" applyAlignment="1">
      <alignment horizontal="center" vertical="center"/>
    </xf>
    <xf numFmtId="0" fontId="1" fillId="0" borderId="14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49" fontId="1" fillId="3" borderId="12" xfId="2" applyNumberFormat="1" applyFont="1" applyFill="1" applyBorder="1" applyAlignment="1">
      <alignment horizontal="center" vertical="center" wrapText="1"/>
    </xf>
    <xf numFmtId="49" fontId="1" fillId="3" borderId="13" xfId="2" applyNumberFormat="1" applyFont="1" applyFill="1" applyBorder="1" applyAlignment="1">
      <alignment horizontal="center" vertical="center" wrapText="1"/>
    </xf>
    <xf numFmtId="49" fontId="1" fillId="3" borderId="15" xfId="2" applyNumberFormat="1" applyFont="1" applyFill="1" applyBorder="1" applyAlignment="1">
      <alignment horizontal="center" vertical="center" wrapText="1"/>
    </xf>
    <xf numFmtId="177" fontId="1" fillId="3" borderId="27" xfId="2" applyNumberFormat="1" applyFont="1" applyFill="1" applyBorder="1" applyAlignment="1">
      <alignment horizontal="center" vertical="center"/>
    </xf>
    <xf numFmtId="177" fontId="1" fillId="3" borderId="28" xfId="2" applyNumberFormat="1" applyFont="1" applyFill="1" applyBorder="1" applyAlignment="1">
      <alignment horizontal="center" vertical="center"/>
    </xf>
    <xf numFmtId="177" fontId="1" fillId="3" borderId="29" xfId="2" applyNumberFormat="1" applyFont="1" applyFill="1" applyBorder="1" applyAlignment="1">
      <alignment horizontal="center" vertical="center"/>
    </xf>
    <xf numFmtId="176" fontId="1" fillId="3" borderId="27" xfId="2" applyNumberFormat="1" applyFont="1" applyFill="1" applyBorder="1" applyAlignment="1">
      <alignment horizontal="center" vertical="center"/>
    </xf>
    <xf numFmtId="176" fontId="1" fillId="3" borderId="28" xfId="2" applyNumberFormat="1" applyFont="1" applyFill="1" applyBorder="1" applyAlignment="1">
      <alignment horizontal="center" vertical="center"/>
    </xf>
    <xf numFmtId="176" fontId="1" fillId="3" borderId="29" xfId="2" applyNumberFormat="1" applyFont="1" applyFill="1" applyBorder="1" applyAlignment="1">
      <alignment horizontal="center" vertical="center"/>
    </xf>
    <xf numFmtId="49" fontId="1" fillId="3" borderId="27" xfId="2" applyNumberFormat="1" applyFont="1" applyFill="1" applyBorder="1" applyAlignment="1">
      <alignment horizontal="center" vertical="center" wrapText="1"/>
    </xf>
    <xf numFmtId="49" fontId="1" fillId="3" borderId="28" xfId="2" applyNumberFormat="1" applyFont="1" applyFill="1" applyBorder="1" applyAlignment="1">
      <alignment horizontal="center" vertical="center" wrapText="1"/>
    </xf>
    <xf numFmtId="49" fontId="1" fillId="3" borderId="29" xfId="2" applyNumberFormat="1" applyFont="1" applyFill="1" applyBorder="1" applyAlignment="1">
      <alignment horizontal="center" vertical="center" wrapText="1"/>
    </xf>
    <xf numFmtId="49" fontId="1" fillId="3" borderId="27" xfId="2" applyNumberFormat="1" applyFont="1" applyFill="1" applyBorder="1" applyAlignment="1">
      <alignment vertical="center" wrapText="1"/>
    </xf>
    <xf numFmtId="49" fontId="1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center" vertical="center"/>
    </xf>
    <xf numFmtId="0" fontId="0" fillId="0" borderId="47" xfId="3" applyFont="1" applyFill="1" applyBorder="1" applyAlignment="1">
      <alignment horizontal="left" vertical="top"/>
    </xf>
    <xf numFmtId="0" fontId="0" fillId="0" borderId="46" xfId="3" applyFont="1" applyFill="1" applyBorder="1" applyAlignment="1">
      <alignment horizontal="left" vertical="top"/>
    </xf>
    <xf numFmtId="0" fontId="0" fillId="0" borderId="48" xfId="3" applyFont="1" applyFill="1" applyBorder="1" applyAlignment="1">
      <alignment horizontal="left" vertical="top"/>
    </xf>
    <xf numFmtId="0" fontId="0" fillId="0" borderId="31" xfId="3" applyFont="1" applyFill="1" applyBorder="1" applyAlignment="1">
      <alignment horizontal="left" vertical="top"/>
    </xf>
    <xf numFmtId="0" fontId="0" fillId="0" borderId="0" xfId="3" applyFont="1" applyFill="1" applyBorder="1" applyAlignment="1">
      <alignment horizontal="left" vertical="top"/>
    </xf>
    <xf numFmtId="0" fontId="0" fillId="0" borderId="50" xfId="3" applyFont="1" applyFill="1" applyBorder="1" applyAlignment="1">
      <alignment horizontal="left" vertical="top"/>
    </xf>
    <xf numFmtId="0" fontId="0" fillId="0" borderId="34" xfId="3" applyFont="1" applyFill="1" applyBorder="1" applyAlignment="1">
      <alignment horizontal="left" vertical="top"/>
    </xf>
    <xf numFmtId="0" fontId="0" fillId="0" borderId="35" xfId="3" applyFont="1" applyFill="1" applyBorder="1" applyAlignment="1">
      <alignment horizontal="left" vertical="top"/>
    </xf>
    <xf numFmtId="0" fontId="0" fillId="0" borderId="49" xfId="3" applyFont="1" applyFill="1" applyBorder="1" applyAlignment="1">
      <alignment horizontal="left" vertical="top"/>
    </xf>
  </cellXfs>
  <cellStyles count="15">
    <cellStyle name="標準" xfId="0" builtinId="0"/>
    <cellStyle name="標準 10" xfId="4"/>
    <cellStyle name="標準 2" xfId="5"/>
    <cellStyle name="標準 2 2" xfId="6"/>
    <cellStyle name="標準 2 2 2" xfId="7"/>
    <cellStyle name="標準 2 3" xfId="8"/>
    <cellStyle name="標準 3" xfId="9"/>
    <cellStyle name="標準 4" xfId="10"/>
    <cellStyle name="標準 5" xfId="1"/>
    <cellStyle name="標準 6" xfId="11"/>
    <cellStyle name="標準 7" xfId="12"/>
    <cellStyle name="標準 8" xfId="13"/>
    <cellStyle name="標準 9" xfId="14"/>
    <cellStyle name="標準_Sheet1" xfId="3"/>
    <cellStyle name="標準_ｻﾝﾌﾟﾙ（画面）_共通命名規約" xfId="2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168088</xdr:colOff>
      <xdr:row>10</xdr:row>
      <xdr:rowOff>347383</xdr:rowOff>
    </xdr:from>
    <xdr:to>
      <xdr:col>42</xdr:col>
      <xdr:colOff>56029</xdr:colOff>
      <xdr:row>19</xdr:row>
      <xdr:rowOff>212912</xdr:rowOff>
    </xdr:to>
    <xdr:sp macro="" textlink="">
      <xdr:nvSpPr>
        <xdr:cNvPr id="2" name="正方形/長方形 1"/>
        <xdr:cNvSpPr/>
      </xdr:nvSpPr>
      <xdr:spPr>
        <a:xfrm>
          <a:off x="1781735" y="2622177"/>
          <a:ext cx="9569823" cy="349623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4000"/>
            <a:t>見直し中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2"/>
  </cols>
  <sheetData>
    <row r="1" spans="1:52" ht="13.5" customHeight="1" x14ac:dyDescent="0.15">
      <c r="A1" s="138" t="str">
        <f ca="1">RIGHT(CELL("filename",A1),LEN(CELL("filename",A1))-FIND("]",CELL("filename",A1)))</f>
        <v>改訂履歴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27" t="s">
        <v>0</v>
      </c>
      <c r="O1" s="127"/>
      <c r="P1" s="127"/>
      <c r="Q1" s="127"/>
      <c r="R1" s="127"/>
      <c r="S1" s="142" t="str">
        <f>設定情報!$C$2</f>
        <v>月報管理システム</v>
      </c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27" t="s">
        <v>1</v>
      </c>
      <c r="AH1" s="127"/>
      <c r="AI1" s="127"/>
      <c r="AJ1" s="127"/>
      <c r="AK1" s="127"/>
      <c r="AL1" s="127"/>
      <c r="AM1" s="127" t="s">
        <v>2</v>
      </c>
      <c r="AN1" s="127"/>
      <c r="AO1" s="127"/>
      <c r="AP1" s="127"/>
      <c r="AQ1" s="127"/>
      <c r="AR1" s="127"/>
      <c r="AS1" s="127" t="s">
        <v>3</v>
      </c>
      <c r="AT1" s="127"/>
      <c r="AU1" s="127"/>
      <c r="AV1" s="127"/>
      <c r="AW1" s="127"/>
      <c r="AX1" s="127" t="s">
        <v>4</v>
      </c>
      <c r="AY1" s="127"/>
      <c r="AZ1" s="128"/>
    </row>
    <row r="2" spans="1:52" ht="13.5" customHeight="1" x14ac:dyDescent="0.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29" t="s">
        <v>5</v>
      </c>
      <c r="O2" s="129"/>
      <c r="P2" s="129"/>
      <c r="Q2" s="129"/>
      <c r="R2" s="129"/>
      <c r="S2" s="130" t="str">
        <f>設定情報!$C$3</f>
        <v>月報管理システム</v>
      </c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1">
        <f>設定情報!$C$6</f>
        <v>42604</v>
      </c>
      <c r="AH2" s="131"/>
      <c r="AI2" s="131"/>
      <c r="AJ2" s="131"/>
      <c r="AK2" s="131"/>
      <c r="AL2" s="131"/>
      <c r="AM2" s="133" t="str">
        <f>設定情報!$C$7</f>
        <v>FS壁谷</v>
      </c>
      <c r="AN2" s="130"/>
      <c r="AO2" s="130"/>
      <c r="AP2" s="130"/>
      <c r="AQ2" s="130"/>
      <c r="AR2" s="130"/>
      <c r="AS2" s="136"/>
      <c r="AT2" s="136"/>
      <c r="AU2" s="136"/>
      <c r="AV2" s="136"/>
      <c r="AW2" s="136"/>
      <c r="AX2" s="130"/>
      <c r="AY2" s="130"/>
      <c r="AZ2" s="134"/>
    </row>
    <row r="3" spans="1:52" ht="13.5" customHeight="1" thickBot="1" x14ac:dyDescent="0.2">
      <c r="A3" s="104" t="s">
        <v>6</v>
      </c>
      <c r="B3" s="105"/>
      <c r="C3" s="105"/>
      <c r="D3" s="105"/>
      <c r="E3" s="105"/>
      <c r="F3" s="106" t="str">
        <f>設定情報!$C$4</f>
        <v>-</v>
      </c>
      <c r="G3" s="106"/>
      <c r="H3" s="106"/>
      <c r="I3" s="106"/>
      <c r="J3" s="106"/>
      <c r="K3" s="106"/>
      <c r="L3" s="106"/>
      <c r="M3" s="106"/>
      <c r="N3" s="105" t="s">
        <v>7</v>
      </c>
      <c r="O3" s="105"/>
      <c r="P3" s="105"/>
      <c r="Q3" s="105"/>
      <c r="R3" s="105"/>
      <c r="S3" s="106" t="str">
        <f>設定情報!$C$5</f>
        <v>ビュー設計</v>
      </c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32"/>
      <c r="AH3" s="132"/>
      <c r="AI3" s="132"/>
      <c r="AJ3" s="132"/>
      <c r="AK3" s="132"/>
      <c r="AL3" s="132"/>
      <c r="AM3" s="106"/>
      <c r="AN3" s="106"/>
      <c r="AO3" s="106"/>
      <c r="AP3" s="106"/>
      <c r="AQ3" s="106"/>
      <c r="AR3" s="106"/>
      <c r="AS3" s="137"/>
      <c r="AT3" s="137"/>
      <c r="AU3" s="137"/>
      <c r="AV3" s="137"/>
      <c r="AW3" s="137"/>
      <c r="AX3" s="106"/>
      <c r="AY3" s="106"/>
      <c r="AZ3" s="135"/>
    </row>
    <row r="4" spans="1:52" s="11" customFormat="1" ht="13.5" customHeight="1" x14ac:dyDescent="0.15">
      <c r="A4" s="5"/>
      <c r="B4" s="6"/>
      <c r="C4" s="6"/>
      <c r="D4" s="6"/>
      <c r="E4" s="6"/>
      <c r="F4" s="7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9"/>
      <c r="V4" s="9"/>
      <c r="W4" s="9"/>
      <c r="X4" s="9"/>
      <c r="Y4" s="9"/>
      <c r="Z4" s="9"/>
      <c r="AA4" s="6"/>
      <c r="AB4" s="8"/>
      <c r="AC4" s="6"/>
      <c r="AD4" s="6"/>
      <c r="AE4" s="6"/>
      <c r="AF4" s="6"/>
      <c r="AG4" s="6"/>
      <c r="AH4" s="6"/>
      <c r="AI4" s="6"/>
      <c r="AJ4" s="6"/>
      <c r="AK4" s="8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10"/>
    </row>
    <row r="5" spans="1:52" s="11" customFormat="1" ht="13.5" customHeight="1" x14ac:dyDescent="0.15">
      <c r="A5" s="12"/>
      <c r="B5" s="13" t="s">
        <v>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4"/>
    </row>
    <row r="6" spans="1:52" s="11" customFormat="1" ht="13.5" customHeight="1" x14ac:dyDescent="0.1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4"/>
    </row>
    <row r="7" spans="1:52" s="11" customFormat="1" ht="36" customHeight="1" x14ac:dyDescent="0.15">
      <c r="A7" s="12"/>
      <c r="B7" s="107" t="s">
        <v>9</v>
      </c>
      <c r="C7" s="108"/>
      <c r="D7" s="109"/>
      <c r="E7" s="110" t="s">
        <v>10</v>
      </c>
      <c r="F7" s="111"/>
      <c r="G7" s="111"/>
      <c r="H7" s="111"/>
      <c r="I7" s="111"/>
      <c r="J7" s="112"/>
      <c r="K7" s="107" t="s">
        <v>18</v>
      </c>
      <c r="L7" s="108"/>
      <c r="M7" s="108"/>
      <c r="N7" s="108"/>
      <c r="O7" s="108"/>
      <c r="P7" s="109"/>
      <c r="Q7" s="107" t="s">
        <v>19</v>
      </c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9"/>
      <c r="AZ7" s="14"/>
    </row>
    <row r="8" spans="1:52" s="11" customFormat="1" ht="31.5" hidden="1" customHeight="1" x14ac:dyDescent="0.15">
      <c r="A8" s="12"/>
      <c r="B8" s="116"/>
      <c r="C8" s="117"/>
      <c r="D8" s="118"/>
      <c r="E8" s="119"/>
      <c r="F8" s="120"/>
      <c r="G8" s="120"/>
      <c r="H8" s="120"/>
      <c r="I8" s="120"/>
      <c r="J8" s="121"/>
      <c r="K8" s="122"/>
      <c r="L8" s="123"/>
      <c r="M8" s="123"/>
      <c r="N8" s="123"/>
      <c r="O8" s="123"/>
      <c r="P8" s="124"/>
      <c r="Q8" s="125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4"/>
      <c r="AZ8" s="21"/>
    </row>
    <row r="9" spans="1:52" s="11" customFormat="1" ht="31.5" customHeight="1" x14ac:dyDescent="0.15">
      <c r="A9" s="12"/>
      <c r="B9" s="98">
        <v>1</v>
      </c>
      <c r="C9" s="99"/>
      <c r="D9" s="100"/>
      <c r="E9" s="101">
        <v>42604</v>
      </c>
      <c r="F9" s="102"/>
      <c r="G9" s="102"/>
      <c r="H9" s="102"/>
      <c r="I9" s="102"/>
      <c r="J9" s="103"/>
      <c r="K9" s="113" t="s">
        <v>21</v>
      </c>
      <c r="L9" s="114"/>
      <c r="M9" s="114"/>
      <c r="N9" s="114"/>
      <c r="O9" s="114"/>
      <c r="P9" s="115"/>
      <c r="Q9" s="126" t="s">
        <v>11</v>
      </c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5"/>
      <c r="AZ9" s="21"/>
    </row>
    <row r="10" spans="1:52" s="11" customFormat="1" ht="31.5" customHeight="1" x14ac:dyDescent="0.15">
      <c r="A10" s="12"/>
      <c r="B10" s="98"/>
      <c r="C10" s="99"/>
      <c r="D10" s="100"/>
      <c r="E10" s="101"/>
      <c r="F10" s="102"/>
      <c r="G10" s="102"/>
      <c r="H10" s="102"/>
      <c r="I10" s="102"/>
      <c r="J10" s="103"/>
      <c r="K10" s="143"/>
      <c r="L10" s="144"/>
      <c r="M10" s="144"/>
      <c r="N10" s="144"/>
      <c r="O10" s="144"/>
      <c r="P10" s="145"/>
      <c r="Q10" s="126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5"/>
      <c r="AZ10" s="21"/>
    </row>
    <row r="11" spans="1:52" s="11" customFormat="1" ht="31.5" customHeight="1" x14ac:dyDescent="0.15">
      <c r="A11" s="12"/>
      <c r="B11" s="98"/>
      <c r="C11" s="99"/>
      <c r="D11" s="100"/>
      <c r="E11" s="101"/>
      <c r="F11" s="102"/>
      <c r="G11" s="102"/>
      <c r="H11" s="102"/>
      <c r="I11" s="102"/>
      <c r="J11" s="103"/>
      <c r="K11" s="143"/>
      <c r="L11" s="144"/>
      <c r="M11" s="144"/>
      <c r="N11" s="144"/>
      <c r="O11" s="144"/>
      <c r="P11" s="145"/>
      <c r="Q11" s="126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5"/>
      <c r="AZ11" s="21"/>
    </row>
    <row r="12" spans="1:52" s="11" customFormat="1" ht="31.5" customHeight="1" x14ac:dyDescent="0.15">
      <c r="A12" s="12"/>
      <c r="B12" s="98"/>
      <c r="C12" s="99"/>
      <c r="D12" s="100"/>
      <c r="E12" s="101"/>
      <c r="F12" s="102"/>
      <c r="G12" s="102"/>
      <c r="H12" s="102"/>
      <c r="I12" s="102"/>
      <c r="J12" s="103"/>
      <c r="K12" s="143"/>
      <c r="L12" s="144"/>
      <c r="M12" s="144"/>
      <c r="N12" s="144"/>
      <c r="O12" s="144"/>
      <c r="P12" s="145"/>
      <c r="Q12" s="126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5"/>
      <c r="AZ12" s="21"/>
    </row>
    <row r="13" spans="1:52" s="11" customFormat="1" ht="31.5" customHeight="1" x14ac:dyDescent="0.15">
      <c r="A13" s="12"/>
      <c r="B13" s="98"/>
      <c r="C13" s="99"/>
      <c r="D13" s="100"/>
      <c r="E13" s="101"/>
      <c r="F13" s="102"/>
      <c r="G13" s="102"/>
      <c r="H13" s="102"/>
      <c r="I13" s="102"/>
      <c r="J13" s="103"/>
      <c r="K13" s="143"/>
      <c r="L13" s="144"/>
      <c r="M13" s="144"/>
      <c r="N13" s="144"/>
      <c r="O13" s="144"/>
      <c r="P13" s="145"/>
      <c r="Q13" s="126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5"/>
      <c r="AZ13" s="21"/>
    </row>
    <row r="14" spans="1:52" s="11" customFormat="1" ht="31.5" customHeight="1" x14ac:dyDescent="0.15">
      <c r="A14" s="12"/>
      <c r="B14" s="98"/>
      <c r="C14" s="99"/>
      <c r="D14" s="100"/>
      <c r="E14" s="101"/>
      <c r="F14" s="102"/>
      <c r="G14" s="102"/>
      <c r="H14" s="102"/>
      <c r="I14" s="102"/>
      <c r="J14" s="103"/>
      <c r="K14" s="143"/>
      <c r="L14" s="144"/>
      <c r="M14" s="144"/>
      <c r="N14" s="144"/>
      <c r="O14" s="144"/>
      <c r="P14" s="145"/>
      <c r="Q14" s="126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5"/>
      <c r="AZ14" s="21"/>
    </row>
    <row r="15" spans="1:52" s="11" customFormat="1" ht="31.5" customHeight="1" x14ac:dyDescent="0.15">
      <c r="A15" s="12"/>
      <c r="B15" s="98"/>
      <c r="C15" s="99"/>
      <c r="D15" s="100"/>
      <c r="E15" s="101"/>
      <c r="F15" s="102"/>
      <c r="G15" s="102"/>
      <c r="H15" s="102"/>
      <c r="I15" s="102"/>
      <c r="J15" s="103"/>
      <c r="K15" s="143"/>
      <c r="L15" s="144"/>
      <c r="M15" s="144"/>
      <c r="N15" s="144"/>
      <c r="O15" s="144"/>
      <c r="P15" s="145"/>
      <c r="Q15" s="126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5"/>
      <c r="AZ15" s="21"/>
    </row>
    <row r="16" spans="1:52" s="11" customFormat="1" ht="31.5" customHeight="1" x14ac:dyDescent="0.15">
      <c r="A16" s="12"/>
      <c r="B16" s="98"/>
      <c r="C16" s="99"/>
      <c r="D16" s="100"/>
      <c r="E16" s="101"/>
      <c r="F16" s="102"/>
      <c r="G16" s="102"/>
      <c r="H16" s="102"/>
      <c r="I16" s="102"/>
      <c r="J16" s="103"/>
      <c r="K16" s="143"/>
      <c r="L16" s="144"/>
      <c r="M16" s="144"/>
      <c r="N16" s="144"/>
      <c r="O16" s="144"/>
      <c r="P16" s="145"/>
      <c r="Q16" s="126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5"/>
      <c r="AZ16" s="21"/>
    </row>
    <row r="17" spans="1:52" s="11" customFormat="1" ht="31.5" customHeight="1" x14ac:dyDescent="0.15">
      <c r="A17" s="12"/>
      <c r="B17" s="98"/>
      <c r="C17" s="99"/>
      <c r="D17" s="100"/>
      <c r="E17" s="101"/>
      <c r="F17" s="102"/>
      <c r="G17" s="102"/>
      <c r="H17" s="102"/>
      <c r="I17" s="102"/>
      <c r="J17" s="103"/>
      <c r="K17" s="143"/>
      <c r="L17" s="144"/>
      <c r="M17" s="144"/>
      <c r="N17" s="144"/>
      <c r="O17" s="144"/>
      <c r="P17" s="145"/>
      <c r="Q17" s="126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5"/>
      <c r="AZ17" s="21"/>
    </row>
    <row r="18" spans="1:52" s="11" customFormat="1" ht="31.5" customHeight="1" x14ac:dyDescent="0.15">
      <c r="A18" s="12"/>
      <c r="B18" s="98"/>
      <c r="C18" s="99"/>
      <c r="D18" s="100"/>
      <c r="E18" s="101"/>
      <c r="F18" s="102"/>
      <c r="G18" s="102"/>
      <c r="H18" s="102"/>
      <c r="I18" s="102"/>
      <c r="J18" s="103"/>
      <c r="K18" s="143"/>
      <c r="L18" s="144"/>
      <c r="M18" s="144"/>
      <c r="N18" s="144"/>
      <c r="O18" s="144"/>
      <c r="P18" s="145"/>
      <c r="Q18" s="126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5"/>
      <c r="AZ18" s="21"/>
    </row>
    <row r="19" spans="1:52" s="11" customFormat="1" ht="31.5" customHeight="1" x14ac:dyDescent="0.15">
      <c r="A19" s="12"/>
      <c r="B19" s="98"/>
      <c r="C19" s="99"/>
      <c r="D19" s="100"/>
      <c r="E19" s="101"/>
      <c r="F19" s="102"/>
      <c r="G19" s="102"/>
      <c r="H19" s="102"/>
      <c r="I19" s="102"/>
      <c r="J19" s="103"/>
      <c r="K19" s="143"/>
      <c r="L19" s="144"/>
      <c r="M19" s="144"/>
      <c r="N19" s="144"/>
      <c r="O19" s="144"/>
      <c r="P19" s="145"/>
      <c r="Q19" s="126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5"/>
      <c r="AZ19" s="21"/>
    </row>
    <row r="20" spans="1:52" s="11" customFormat="1" ht="31.5" customHeight="1" x14ac:dyDescent="0.15">
      <c r="A20" s="12"/>
      <c r="B20" s="98"/>
      <c r="C20" s="99"/>
      <c r="D20" s="100"/>
      <c r="E20" s="101"/>
      <c r="F20" s="102"/>
      <c r="G20" s="102"/>
      <c r="H20" s="102"/>
      <c r="I20" s="102"/>
      <c r="J20" s="103"/>
      <c r="K20" s="143"/>
      <c r="L20" s="144"/>
      <c r="M20" s="144"/>
      <c r="N20" s="144"/>
      <c r="O20" s="144"/>
      <c r="P20" s="145"/>
      <c r="Q20" s="126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5"/>
      <c r="AZ20" s="21"/>
    </row>
    <row r="21" spans="1:52" s="11" customFormat="1" ht="31.5" customHeight="1" x14ac:dyDescent="0.15">
      <c r="A21" s="12"/>
      <c r="B21" s="98"/>
      <c r="C21" s="99"/>
      <c r="D21" s="100"/>
      <c r="E21" s="101"/>
      <c r="F21" s="102"/>
      <c r="G21" s="102"/>
      <c r="H21" s="102"/>
      <c r="I21" s="102"/>
      <c r="J21" s="103"/>
      <c r="K21" s="143"/>
      <c r="L21" s="144"/>
      <c r="M21" s="144"/>
      <c r="N21" s="144"/>
      <c r="O21" s="144"/>
      <c r="P21" s="145"/>
      <c r="Q21" s="126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5"/>
      <c r="AZ21" s="21"/>
    </row>
    <row r="22" spans="1:52" s="11" customFormat="1" ht="31.5" customHeight="1" x14ac:dyDescent="0.15">
      <c r="A22" s="12"/>
      <c r="B22" s="98"/>
      <c r="C22" s="99"/>
      <c r="D22" s="100"/>
      <c r="E22" s="101"/>
      <c r="F22" s="102"/>
      <c r="G22" s="102"/>
      <c r="H22" s="102"/>
      <c r="I22" s="102"/>
      <c r="J22" s="103"/>
      <c r="K22" s="143"/>
      <c r="L22" s="144"/>
      <c r="M22" s="144"/>
      <c r="N22" s="144"/>
      <c r="O22" s="144"/>
      <c r="P22" s="145"/>
      <c r="Q22" s="126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5"/>
      <c r="AZ22" s="21"/>
    </row>
    <row r="23" spans="1:52" s="11" customFormat="1" ht="31.5" customHeight="1" x14ac:dyDescent="0.15">
      <c r="A23" s="12"/>
      <c r="B23" s="98"/>
      <c r="C23" s="99"/>
      <c r="D23" s="100"/>
      <c r="E23" s="101"/>
      <c r="F23" s="102"/>
      <c r="G23" s="102"/>
      <c r="H23" s="102"/>
      <c r="I23" s="102"/>
      <c r="J23" s="103"/>
      <c r="K23" s="143"/>
      <c r="L23" s="144"/>
      <c r="M23" s="144"/>
      <c r="N23" s="144"/>
      <c r="O23" s="144"/>
      <c r="P23" s="145"/>
      <c r="Q23" s="126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5"/>
      <c r="AZ23" s="21"/>
    </row>
    <row r="24" spans="1:52" s="11" customFormat="1" ht="31.5" customHeight="1" x14ac:dyDescent="0.15">
      <c r="A24" s="12"/>
      <c r="B24" s="98"/>
      <c r="C24" s="99"/>
      <c r="D24" s="100"/>
      <c r="E24" s="101"/>
      <c r="F24" s="102"/>
      <c r="G24" s="102"/>
      <c r="H24" s="102"/>
      <c r="I24" s="102"/>
      <c r="J24" s="103"/>
      <c r="K24" s="143"/>
      <c r="L24" s="144"/>
      <c r="M24" s="144"/>
      <c r="N24" s="144"/>
      <c r="O24" s="144"/>
      <c r="P24" s="145"/>
      <c r="Q24" s="126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5"/>
      <c r="AZ24" s="21"/>
    </row>
    <row r="25" spans="1:52" s="11" customFormat="1" ht="31.5" customHeight="1" x14ac:dyDescent="0.15">
      <c r="A25" s="12"/>
      <c r="B25" s="98"/>
      <c r="C25" s="99"/>
      <c r="D25" s="100"/>
      <c r="E25" s="101"/>
      <c r="F25" s="102"/>
      <c r="G25" s="102"/>
      <c r="H25" s="102"/>
      <c r="I25" s="102"/>
      <c r="J25" s="103"/>
      <c r="K25" s="143"/>
      <c r="L25" s="144"/>
      <c r="M25" s="144"/>
      <c r="N25" s="144"/>
      <c r="O25" s="144"/>
      <c r="P25" s="145"/>
      <c r="Q25" s="126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5"/>
      <c r="AZ25" s="21"/>
    </row>
    <row r="26" spans="1:52" s="11" customFormat="1" ht="31.5" customHeight="1" x14ac:dyDescent="0.15">
      <c r="A26" s="12"/>
      <c r="B26" s="146"/>
      <c r="C26" s="147"/>
      <c r="D26" s="148"/>
      <c r="E26" s="149"/>
      <c r="F26" s="150"/>
      <c r="G26" s="150"/>
      <c r="H26" s="150"/>
      <c r="I26" s="150"/>
      <c r="J26" s="151"/>
      <c r="K26" s="152"/>
      <c r="L26" s="153"/>
      <c r="M26" s="153"/>
      <c r="N26" s="153"/>
      <c r="O26" s="153"/>
      <c r="P26" s="154"/>
      <c r="Q26" s="155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  <c r="AW26" s="156"/>
      <c r="AX26" s="156"/>
      <c r="AY26" s="157"/>
      <c r="AZ26" s="15"/>
    </row>
    <row r="27" spans="1:52" ht="13.5" customHeight="1" x14ac:dyDescent="0.1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 ht="13.5" customHeight="1" thickBot="1" x14ac:dyDescent="0.2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</sheetData>
  <mergeCells count="97">
    <mergeCell ref="K22:P22"/>
    <mergeCell ref="Q22:AY22"/>
    <mergeCell ref="B25:D25"/>
    <mergeCell ref="E25:J25"/>
    <mergeCell ref="K25:P25"/>
    <mergeCell ref="Q25:AY25"/>
    <mergeCell ref="B22:D22"/>
    <mergeCell ref="E22:J22"/>
    <mergeCell ref="B10:D10"/>
    <mergeCell ref="E10:J10"/>
    <mergeCell ref="K10:P10"/>
    <mergeCell ref="Q10:AY10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Q24:AY24"/>
    <mergeCell ref="B23:D23"/>
    <mergeCell ref="E23:J23"/>
    <mergeCell ref="K18:P18"/>
    <mergeCell ref="Q18:AY18"/>
    <mergeCell ref="K20:P20"/>
    <mergeCell ref="Q20:AY20"/>
    <mergeCell ref="K21:P21"/>
    <mergeCell ref="Q21:AY21"/>
    <mergeCell ref="K19:P19"/>
    <mergeCell ref="Q19:AY19"/>
    <mergeCell ref="Q11:AY11"/>
    <mergeCell ref="K13:P13"/>
    <mergeCell ref="Q13:AY13"/>
    <mergeCell ref="K14:P14"/>
    <mergeCell ref="Q14:AY14"/>
    <mergeCell ref="Q12:AY12"/>
    <mergeCell ref="K12:P12"/>
    <mergeCell ref="K17:P17"/>
    <mergeCell ref="Q17:AY17"/>
    <mergeCell ref="K15:P15"/>
    <mergeCell ref="Q15:AY15"/>
    <mergeCell ref="K16:P16"/>
    <mergeCell ref="Q16:AY16"/>
    <mergeCell ref="B11:D11"/>
    <mergeCell ref="E11:J11"/>
    <mergeCell ref="AX1:AZ1"/>
    <mergeCell ref="N2:R2"/>
    <mergeCell ref="S2:AF2"/>
    <mergeCell ref="AG2:AL3"/>
    <mergeCell ref="AM2:AR3"/>
    <mergeCell ref="AX2:AZ3"/>
    <mergeCell ref="AS2:AW3"/>
    <mergeCell ref="AS1:AW1"/>
    <mergeCell ref="A1:M2"/>
    <mergeCell ref="N1:R1"/>
    <mergeCell ref="S1:AF1"/>
    <mergeCell ref="AG1:AL1"/>
    <mergeCell ref="AM1:AR1"/>
    <mergeCell ref="K11:P11"/>
    <mergeCell ref="E12:J12"/>
    <mergeCell ref="B12:D12"/>
    <mergeCell ref="B13:D13"/>
    <mergeCell ref="E13:J13"/>
    <mergeCell ref="B14:D14"/>
    <mergeCell ref="E14:J14"/>
    <mergeCell ref="A3:E3"/>
    <mergeCell ref="F3:M3"/>
    <mergeCell ref="B7:D7"/>
    <mergeCell ref="E7:J7"/>
    <mergeCell ref="B9:D9"/>
    <mergeCell ref="E9:J9"/>
    <mergeCell ref="K9:P9"/>
    <mergeCell ref="N3:R3"/>
    <mergeCell ref="K7:P7"/>
    <mergeCell ref="Q7:AY7"/>
    <mergeCell ref="B8:D8"/>
    <mergeCell ref="E8:J8"/>
    <mergeCell ref="K8:P8"/>
    <mergeCell ref="Q8:AY8"/>
    <mergeCell ref="Q9:AY9"/>
    <mergeCell ref="S3:AF3"/>
    <mergeCell ref="B20:D20"/>
    <mergeCell ref="E20:J20"/>
    <mergeCell ref="B21:D21"/>
    <mergeCell ref="E21:J21"/>
    <mergeCell ref="B19:D19"/>
    <mergeCell ref="E19:J19"/>
    <mergeCell ref="B18:D18"/>
    <mergeCell ref="E18:J18"/>
    <mergeCell ref="B17:D17"/>
    <mergeCell ref="E17:J17"/>
    <mergeCell ref="B15:D15"/>
    <mergeCell ref="E15:J15"/>
    <mergeCell ref="B16:D16"/>
    <mergeCell ref="E16:J16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3"/>
  </cols>
  <sheetData>
    <row r="1" spans="1:52" s="2" customFormat="1" ht="13.5" customHeight="1" x14ac:dyDescent="0.15">
      <c r="A1" s="138" t="str">
        <f ca="1">RIGHT(CELL("filename",A1),LEN(CELL("filename",A1))-FIND("]",CELL("filename",A1)))</f>
        <v>一覧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27" t="s">
        <v>0</v>
      </c>
      <c r="O1" s="127"/>
      <c r="P1" s="127"/>
      <c r="Q1" s="127"/>
      <c r="R1" s="127"/>
      <c r="S1" s="142" t="str">
        <f>設定情報!$C$2</f>
        <v>月報管理システム</v>
      </c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27" t="s">
        <v>1</v>
      </c>
      <c r="AH1" s="127"/>
      <c r="AI1" s="127"/>
      <c r="AJ1" s="127"/>
      <c r="AK1" s="127"/>
      <c r="AL1" s="127"/>
      <c r="AM1" s="127" t="s">
        <v>2</v>
      </c>
      <c r="AN1" s="127"/>
      <c r="AO1" s="127"/>
      <c r="AP1" s="127"/>
      <c r="AQ1" s="127"/>
      <c r="AR1" s="127"/>
      <c r="AS1" s="127" t="s">
        <v>3</v>
      </c>
      <c r="AT1" s="127"/>
      <c r="AU1" s="127"/>
      <c r="AV1" s="127"/>
      <c r="AW1" s="127"/>
      <c r="AX1" s="127" t="s">
        <v>4</v>
      </c>
      <c r="AY1" s="127"/>
      <c r="AZ1" s="158"/>
    </row>
    <row r="2" spans="1:52" s="2" customFormat="1" ht="13.5" customHeight="1" x14ac:dyDescent="0.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29" t="s">
        <v>5</v>
      </c>
      <c r="O2" s="129"/>
      <c r="P2" s="129"/>
      <c r="Q2" s="129"/>
      <c r="R2" s="129"/>
      <c r="S2" s="130" t="str">
        <f>設定情報!$C$3</f>
        <v>月報管理システム</v>
      </c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1">
        <f>設定情報!$C$6</f>
        <v>42604</v>
      </c>
      <c r="AH2" s="131"/>
      <c r="AI2" s="131"/>
      <c r="AJ2" s="131"/>
      <c r="AK2" s="131"/>
      <c r="AL2" s="131"/>
      <c r="AM2" s="133" t="str">
        <f>設定情報!$C$7</f>
        <v>FS壁谷</v>
      </c>
      <c r="AN2" s="130"/>
      <c r="AO2" s="130"/>
      <c r="AP2" s="130"/>
      <c r="AQ2" s="130"/>
      <c r="AR2" s="130"/>
      <c r="AS2" s="136"/>
      <c r="AT2" s="136"/>
      <c r="AU2" s="136"/>
      <c r="AV2" s="136"/>
      <c r="AW2" s="136"/>
      <c r="AX2" s="130"/>
      <c r="AY2" s="130"/>
      <c r="AZ2" s="134"/>
    </row>
    <row r="3" spans="1:52" s="2" customFormat="1" ht="13.5" customHeight="1" thickBot="1" x14ac:dyDescent="0.2">
      <c r="A3" s="104" t="s">
        <v>6</v>
      </c>
      <c r="B3" s="105"/>
      <c r="C3" s="105"/>
      <c r="D3" s="105"/>
      <c r="E3" s="105"/>
      <c r="F3" s="106" t="str">
        <f>設定情報!$C$4</f>
        <v>-</v>
      </c>
      <c r="G3" s="106"/>
      <c r="H3" s="106"/>
      <c r="I3" s="106"/>
      <c r="J3" s="106"/>
      <c r="K3" s="106"/>
      <c r="L3" s="106"/>
      <c r="M3" s="106"/>
      <c r="N3" s="105" t="s">
        <v>7</v>
      </c>
      <c r="O3" s="105"/>
      <c r="P3" s="105"/>
      <c r="Q3" s="105"/>
      <c r="R3" s="105"/>
      <c r="S3" s="106" t="str">
        <f>設定情報!$C$5</f>
        <v>ビュー設計</v>
      </c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32"/>
      <c r="AH3" s="132"/>
      <c r="AI3" s="132"/>
      <c r="AJ3" s="132"/>
      <c r="AK3" s="132"/>
      <c r="AL3" s="132"/>
      <c r="AM3" s="106"/>
      <c r="AN3" s="106"/>
      <c r="AO3" s="106"/>
      <c r="AP3" s="106"/>
      <c r="AQ3" s="106"/>
      <c r="AR3" s="106"/>
      <c r="AS3" s="137"/>
      <c r="AT3" s="137"/>
      <c r="AU3" s="137"/>
      <c r="AV3" s="137"/>
      <c r="AW3" s="137"/>
      <c r="AX3" s="106"/>
      <c r="AY3" s="106"/>
      <c r="AZ3" s="135"/>
    </row>
    <row r="4" spans="1:52" s="18" customFormat="1" ht="13.5" customHeight="1" x14ac:dyDescent="0.15">
      <c r="A4" s="71" t="s">
        <v>25</v>
      </c>
      <c r="B4" s="72" t="s">
        <v>29</v>
      </c>
      <c r="C4" s="73"/>
      <c r="D4" s="73"/>
      <c r="E4" s="73"/>
      <c r="F4" s="73"/>
      <c r="G4" s="73"/>
      <c r="H4" s="73"/>
      <c r="I4" s="73"/>
      <c r="J4" s="73"/>
      <c r="K4" s="73"/>
      <c r="L4" s="74" t="s">
        <v>31</v>
      </c>
      <c r="M4" s="75"/>
      <c r="N4" s="75"/>
      <c r="O4" s="75"/>
      <c r="P4" s="75"/>
      <c r="Q4" s="75"/>
      <c r="R4" s="75"/>
      <c r="S4" s="73"/>
      <c r="T4" s="73"/>
      <c r="U4" s="75"/>
      <c r="V4" s="72" t="s">
        <v>37</v>
      </c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6"/>
    </row>
    <row r="5" spans="1:52" s="18" customFormat="1" ht="13.5" customHeight="1" x14ac:dyDescent="0.15">
      <c r="A5" s="77"/>
      <c r="B5" s="78"/>
      <c r="C5" s="79"/>
      <c r="D5" s="79"/>
      <c r="E5" s="79"/>
      <c r="F5" s="79"/>
      <c r="G5" s="79"/>
      <c r="H5" s="79"/>
      <c r="I5" s="79"/>
      <c r="J5" s="79"/>
      <c r="K5" s="79"/>
      <c r="L5" s="78"/>
      <c r="M5" s="79"/>
      <c r="N5" s="79"/>
      <c r="O5" s="79"/>
      <c r="P5" s="79"/>
      <c r="Q5" s="79"/>
      <c r="R5" s="79"/>
      <c r="S5" s="79"/>
      <c r="T5" s="79"/>
      <c r="U5" s="79"/>
      <c r="V5" s="78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80"/>
    </row>
    <row r="6" spans="1:52" s="18" customFormat="1" ht="13.5" hidden="1" customHeight="1" x14ac:dyDescent="0.15">
      <c r="A6" s="81"/>
      <c r="B6" s="82"/>
      <c r="C6" s="83"/>
      <c r="D6" s="84"/>
      <c r="E6" s="84"/>
      <c r="F6" s="84"/>
      <c r="G6" s="84"/>
      <c r="H6" s="84"/>
      <c r="I6" s="84"/>
      <c r="J6" s="84"/>
      <c r="K6" s="84"/>
      <c r="L6" s="82"/>
      <c r="M6" s="84"/>
      <c r="N6" s="84"/>
      <c r="O6" s="84"/>
      <c r="P6" s="84"/>
      <c r="Q6" s="84"/>
      <c r="R6" s="84"/>
      <c r="S6" s="84"/>
      <c r="T6" s="84"/>
      <c r="U6" s="84"/>
      <c r="V6" s="82"/>
      <c r="W6" s="84"/>
      <c r="X6" s="84"/>
      <c r="Y6" s="84"/>
      <c r="Z6" s="84"/>
      <c r="AA6" s="84"/>
      <c r="AB6" s="84"/>
      <c r="AC6" s="84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5"/>
      <c r="AX6" s="85"/>
      <c r="AY6" s="85"/>
      <c r="AZ6" s="86"/>
    </row>
    <row r="7" spans="1:52" s="18" customFormat="1" ht="13.5" customHeight="1" x14ac:dyDescent="0.15">
      <c r="A7" s="81">
        <f ca="1">IF(B7="","",MAX(A$1:INDEX(A:A,ROW()-1,0))+1)</f>
        <v>1</v>
      </c>
      <c r="B7" s="82" t="s">
        <v>32</v>
      </c>
      <c r="C7" s="83"/>
      <c r="D7" s="84"/>
      <c r="E7" s="84"/>
      <c r="F7" s="84"/>
      <c r="G7" s="84"/>
      <c r="H7" s="84"/>
      <c r="I7" s="84"/>
      <c r="J7" s="84"/>
      <c r="K7" s="84"/>
      <c r="L7" s="82" t="s">
        <v>77</v>
      </c>
      <c r="M7" s="84"/>
      <c r="N7" s="84"/>
      <c r="O7" s="84"/>
      <c r="P7" s="84"/>
      <c r="Q7" s="84"/>
      <c r="R7" s="84"/>
      <c r="S7" s="84"/>
      <c r="T7" s="84"/>
      <c r="U7" s="84"/>
      <c r="V7" s="82"/>
      <c r="W7" s="84"/>
      <c r="X7" s="84"/>
      <c r="Y7" s="84"/>
      <c r="Z7" s="84"/>
      <c r="AA7" s="84"/>
      <c r="AB7" s="84"/>
      <c r="AC7" s="84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5"/>
      <c r="AX7" s="85"/>
      <c r="AY7" s="85"/>
      <c r="AZ7" s="86"/>
    </row>
    <row r="8" spans="1:52" s="18" customFormat="1" ht="13.5" customHeight="1" x14ac:dyDescent="0.15">
      <c r="A8" s="81">
        <f ca="1">IF(B8="","",MAX(A$1:INDEX(A:A,ROW()-1,0))+1)</f>
        <v>2</v>
      </c>
      <c r="B8" s="82" t="s">
        <v>34</v>
      </c>
      <c r="C8" s="87"/>
      <c r="D8" s="88"/>
      <c r="E8" s="88"/>
      <c r="F8" s="88"/>
      <c r="G8" s="88"/>
      <c r="H8" s="88"/>
      <c r="I8" s="88"/>
      <c r="J8" s="88"/>
      <c r="K8" s="88"/>
      <c r="L8" s="82" t="s">
        <v>33</v>
      </c>
      <c r="M8" s="88"/>
      <c r="N8" s="88"/>
      <c r="O8" s="88"/>
      <c r="P8" s="88"/>
      <c r="Q8" s="88"/>
      <c r="R8" s="88"/>
      <c r="S8" s="88"/>
      <c r="T8" s="88"/>
      <c r="U8" s="88"/>
      <c r="V8" s="82"/>
      <c r="W8" s="88"/>
      <c r="X8" s="88"/>
      <c r="Y8" s="88"/>
      <c r="Z8" s="88"/>
      <c r="AA8" s="88"/>
      <c r="AB8" s="88"/>
      <c r="AC8" s="88"/>
      <c r="AD8" s="87"/>
      <c r="AE8" s="83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9"/>
    </row>
    <row r="9" spans="1:52" s="18" customFormat="1" ht="13.5" customHeight="1" x14ac:dyDescent="0.15">
      <c r="A9" s="81">
        <f ca="1">IF(B9="","",MAX(A$1:INDEX(A:A,ROW()-1,0))+1)</f>
        <v>3</v>
      </c>
      <c r="B9" s="82" t="s">
        <v>36</v>
      </c>
      <c r="C9" s="90"/>
      <c r="D9" s="90"/>
      <c r="E9" s="90"/>
      <c r="F9" s="90"/>
      <c r="G9" s="90"/>
      <c r="H9" s="90"/>
      <c r="I9" s="90"/>
      <c r="J9" s="90"/>
      <c r="K9" s="90"/>
      <c r="L9" s="82" t="s">
        <v>35</v>
      </c>
      <c r="M9" s="90"/>
      <c r="N9" s="90"/>
      <c r="O9" s="90"/>
      <c r="P9" s="90"/>
      <c r="Q9" s="90"/>
      <c r="R9" s="90"/>
      <c r="S9" s="90"/>
      <c r="T9" s="90"/>
      <c r="U9" s="90"/>
      <c r="V9" s="82"/>
      <c r="W9" s="90"/>
      <c r="X9" s="90"/>
      <c r="Y9" s="90"/>
      <c r="Z9" s="90"/>
      <c r="AA9" s="90"/>
      <c r="AB9" s="90"/>
      <c r="AC9" s="90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9"/>
    </row>
    <row r="10" spans="1:52" s="18" customFormat="1" ht="13.5" customHeight="1" x14ac:dyDescent="0.15">
      <c r="A10" s="81" t="str">
        <f>IF(B10="","",MAX(A$1:INDEX(A:A,ROW()-1,0))+1)</f>
        <v/>
      </c>
      <c r="B10" s="82"/>
      <c r="C10" s="90"/>
      <c r="D10" s="90"/>
      <c r="E10" s="90"/>
      <c r="F10" s="90"/>
      <c r="G10" s="90"/>
      <c r="H10" s="90"/>
      <c r="I10" s="90"/>
      <c r="J10" s="90"/>
      <c r="K10" s="90"/>
      <c r="L10" s="82"/>
      <c r="M10" s="90"/>
      <c r="N10" s="90"/>
      <c r="O10" s="90"/>
      <c r="P10" s="90"/>
      <c r="Q10" s="90"/>
      <c r="R10" s="90"/>
      <c r="S10" s="90"/>
      <c r="T10" s="90"/>
      <c r="U10" s="90"/>
      <c r="V10" s="82"/>
      <c r="W10" s="90"/>
      <c r="X10" s="90"/>
      <c r="Y10" s="90"/>
      <c r="Z10" s="90"/>
      <c r="AA10" s="90"/>
      <c r="AB10" s="90"/>
      <c r="AC10" s="90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9"/>
    </row>
    <row r="11" spans="1:52" s="18" customFormat="1" ht="13.5" customHeight="1" x14ac:dyDescent="0.15">
      <c r="A11" s="81" t="str">
        <f>IF(B11="","",MAX(A$1:INDEX(A:A,ROW()-1,0))+1)</f>
        <v/>
      </c>
      <c r="B11" s="82"/>
      <c r="C11" s="90"/>
      <c r="D11" s="90"/>
      <c r="E11" s="90"/>
      <c r="F11" s="90"/>
      <c r="G11" s="90"/>
      <c r="H11" s="90"/>
      <c r="I11" s="90"/>
      <c r="J11" s="90"/>
      <c r="K11" s="90"/>
      <c r="L11" s="82"/>
      <c r="M11" s="90"/>
      <c r="N11" s="90"/>
      <c r="O11" s="90"/>
      <c r="P11" s="90"/>
      <c r="Q11" s="90"/>
      <c r="R11" s="90"/>
      <c r="S11" s="90"/>
      <c r="T11" s="90"/>
      <c r="U11" s="90"/>
      <c r="V11" s="91"/>
      <c r="W11" s="90"/>
      <c r="X11" s="90"/>
      <c r="Y11" s="90"/>
      <c r="Z11" s="90"/>
      <c r="AA11" s="90"/>
      <c r="AB11" s="90"/>
      <c r="AC11" s="90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9"/>
    </row>
    <row r="12" spans="1:52" s="18" customFormat="1" ht="13.5" customHeight="1" x14ac:dyDescent="0.15">
      <c r="A12" s="81" t="str">
        <f>IF(B12="","",MAX(A$1:INDEX(A:A,ROW()-1,0))+1)</f>
        <v/>
      </c>
      <c r="B12" s="82"/>
      <c r="C12" s="90"/>
      <c r="D12" s="90"/>
      <c r="E12" s="90"/>
      <c r="F12" s="90"/>
      <c r="G12" s="90"/>
      <c r="H12" s="90"/>
      <c r="I12" s="90"/>
      <c r="J12" s="90"/>
      <c r="K12" s="90"/>
      <c r="L12" s="82"/>
      <c r="M12" s="90"/>
      <c r="N12" s="90"/>
      <c r="O12" s="90"/>
      <c r="P12" s="90"/>
      <c r="Q12" s="90"/>
      <c r="R12" s="90"/>
      <c r="S12" s="90"/>
      <c r="T12" s="90"/>
      <c r="U12" s="90"/>
      <c r="V12" s="91"/>
      <c r="W12" s="90"/>
      <c r="X12" s="90"/>
      <c r="Y12" s="90"/>
      <c r="Z12" s="90"/>
      <c r="AA12" s="90"/>
      <c r="AB12" s="90"/>
      <c r="AC12" s="90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9"/>
    </row>
    <row r="13" spans="1:52" s="18" customFormat="1" ht="13.5" customHeight="1" x14ac:dyDescent="0.15">
      <c r="A13" s="81" t="str">
        <f>IF(B13="","",MAX(A$1:INDEX(A:A,ROW()-1,0))+1)</f>
        <v/>
      </c>
      <c r="B13" s="82"/>
      <c r="C13" s="87"/>
      <c r="D13" s="87"/>
      <c r="E13" s="87"/>
      <c r="F13" s="87"/>
      <c r="G13" s="87"/>
      <c r="H13" s="87"/>
      <c r="I13" s="87"/>
      <c r="J13" s="87"/>
      <c r="K13" s="87"/>
      <c r="L13" s="82"/>
      <c r="M13" s="87"/>
      <c r="N13" s="87"/>
      <c r="O13" s="87"/>
      <c r="P13" s="87"/>
      <c r="Q13" s="87"/>
      <c r="R13" s="87"/>
      <c r="S13" s="87"/>
      <c r="T13" s="87"/>
      <c r="U13" s="87"/>
      <c r="V13" s="91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9"/>
    </row>
    <row r="14" spans="1:52" s="18" customFormat="1" ht="13.5" customHeight="1" x14ac:dyDescent="0.15">
      <c r="A14" s="81" t="str">
        <f>IF(B14="","",MAX(A$1:INDEX(A:A,ROW()-1,0))+1)</f>
        <v/>
      </c>
      <c r="B14" s="82"/>
      <c r="C14" s="87"/>
      <c r="D14" s="87"/>
      <c r="E14" s="87"/>
      <c r="F14" s="87"/>
      <c r="G14" s="87"/>
      <c r="H14" s="87"/>
      <c r="I14" s="87"/>
      <c r="J14" s="87"/>
      <c r="K14" s="87"/>
      <c r="L14" s="82"/>
      <c r="M14" s="87"/>
      <c r="N14" s="87"/>
      <c r="O14" s="87"/>
      <c r="P14" s="87"/>
      <c r="Q14" s="87"/>
      <c r="R14" s="87"/>
      <c r="S14" s="87"/>
      <c r="T14" s="87"/>
      <c r="U14" s="87"/>
      <c r="V14" s="91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9"/>
    </row>
    <row r="15" spans="1:52" s="18" customFormat="1" ht="13.5" customHeight="1" x14ac:dyDescent="0.15">
      <c r="A15" s="81" t="str">
        <f>IF(B15="","",MAX(A$1:INDEX(A:A,ROW()-1,0))+1)</f>
        <v/>
      </c>
      <c r="B15" s="82"/>
      <c r="C15" s="87"/>
      <c r="D15" s="87"/>
      <c r="E15" s="87"/>
      <c r="F15" s="87"/>
      <c r="G15" s="87"/>
      <c r="H15" s="87"/>
      <c r="I15" s="87"/>
      <c r="J15" s="87"/>
      <c r="K15" s="87"/>
      <c r="L15" s="82"/>
      <c r="M15" s="87"/>
      <c r="N15" s="87"/>
      <c r="O15" s="87"/>
      <c r="P15" s="87"/>
      <c r="Q15" s="87"/>
      <c r="R15" s="87"/>
      <c r="S15" s="87"/>
      <c r="T15" s="87"/>
      <c r="U15" s="87"/>
      <c r="V15" s="91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9"/>
    </row>
    <row r="16" spans="1:52" s="18" customFormat="1" ht="13.5" customHeight="1" x14ac:dyDescent="0.15">
      <c r="A16" s="81" t="str">
        <f>IF(B16="","",MAX(A$1:INDEX(A:A,ROW()-1,0))+1)</f>
        <v/>
      </c>
      <c r="B16" s="82"/>
      <c r="C16" s="87"/>
      <c r="D16" s="88"/>
      <c r="E16" s="88"/>
      <c r="F16" s="88"/>
      <c r="G16" s="88"/>
      <c r="H16" s="88"/>
      <c r="I16" s="88"/>
      <c r="J16" s="88"/>
      <c r="K16" s="88"/>
      <c r="L16" s="82"/>
      <c r="M16" s="88"/>
      <c r="N16" s="88"/>
      <c r="O16" s="88"/>
      <c r="P16" s="88"/>
      <c r="Q16" s="88"/>
      <c r="R16" s="88"/>
      <c r="S16" s="88"/>
      <c r="T16" s="88"/>
      <c r="U16" s="88"/>
      <c r="V16" s="91"/>
      <c r="W16" s="88"/>
      <c r="X16" s="88"/>
      <c r="Y16" s="88"/>
      <c r="Z16" s="88"/>
      <c r="AA16" s="88"/>
      <c r="AB16" s="88"/>
      <c r="AC16" s="88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9"/>
    </row>
    <row r="17" spans="1:52" s="18" customFormat="1" ht="13.5" customHeight="1" x14ac:dyDescent="0.15">
      <c r="A17" s="81" t="str">
        <f>IF(B17="","",MAX(A$1:INDEX(A:A,ROW()-1,0))+1)</f>
        <v/>
      </c>
      <c r="B17" s="82"/>
      <c r="C17" s="87"/>
      <c r="D17" s="88"/>
      <c r="E17" s="88"/>
      <c r="F17" s="88"/>
      <c r="G17" s="88"/>
      <c r="H17" s="88"/>
      <c r="I17" s="88"/>
      <c r="J17" s="88"/>
      <c r="K17" s="88"/>
      <c r="L17" s="82"/>
      <c r="M17" s="87"/>
      <c r="N17" s="87"/>
      <c r="O17" s="87"/>
      <c r="P17" s="87"/>
      <c r="Q17" s="87"/>
      <c r="R17" s="87"/>
      <c r="S17" s="88"/>
      <c r="T17" s="88"/>
      <c r="U17" s="87"/>
      <c r="V17" s="91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9"/>
    </row>
    <row r="18" spans="1:52" s="18" customFormat="1" ht="13.5" customHeight="1" x14ac:dyDescent="0.15">
      <c r="A18" s="81" t="str">
        <f>IF(B18="","",MAX(A$1:INDEX(A:A,ROW()-1,0))+1)</f>
        <v/>
      </c>
      <c r="B18" s="91"/>
      <c r="C18" s="87"/>
      <c r="D18" s="87"/>
      <c r="E18" s="87"/>
      <c r="F18" s="87"/>
      <c r="G18" s="87"/>
      <c r="H18" s="87"/>
      <c r="I18" s="87"/>
      <c r="J18" s="87"/>
      <c r="K18" s="87"/>
      <c r="L18" s="92"/>
      <c r="M18" s="87"/>
      <c r="N18" s="87"/>
      <c r="O18" s="87"/>
      <c r="P18" s="87"/>
      <c r="Q18" s="87"/>
      <c r="R18" s="87"/>
      <c r="S18" s="87"/>
      <c r="T18" s="87"/>
      <c r="U18" s="87"/>
      <c r="V18" s="91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9"/>
    </row>
    <row r="19" spans="1:52" s="18" customFormat="1" ht="13.5" customHeight="1" x14ac:dyDescent="0.15">
      <c r="A19" s="81" t="str">
        <f>IF(B19="","",MAX(A$1:INDEX(A:A,ROW()-1,0))+1)</f>
        <v/>
      </c>
      <c r="B19" s="91"/>
      <c r="C19" s="90"/>
      <c r="D19" s="90"/>
      <c r="E19" s="90"/>
      <c r="F19" s="90"/>
      <c r="G19" s="90"/>
      <c r="H19" s="90"/>
      <c r="I19" s="90"/>
      <c r="J19" s="90"/>
      <c r="K19" s="90"/>
      <c r="L19" s="92"/>
      <c r="M19" s="90"/>
      <c r="N19" s="90"/>
      <c r="O19" s="90"/>
      <c r="P19" s="90"/>
      <c r="Q19" s="90"/>
      <c r="R19" s="90"/>
      <c r="S19" s="90"/>
      <c r="T19" s="90"/>
      <c r="U19" s="90"/>
      <c r="V19" s="91"/>
      <c r="W19" s="90"/>
      <c r="X19" s="90"/>
      <c r="Y19" s="90"/>
      <c r="Z19" s="90"/>
      <c r="AA19" s="90"/>
      <c r="AB19" s="90"/>
      <c r="AC19" s="90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9"/>
    </row>
    <row r="20" spans="1:52" s="18" customFormat="1" ht="13.5" customHeight="1" x14ac:dyDescent="0.15">
      <c r="A20" s="81" t="str">
        <f>IF(B20="","",MAX(A$1:INDEX(A:A,ROW()-1,0))+1)</f>
        <v/>
      </c>
      <c r="B20" s="91"/>
      <c r="C20" s="90"/>
      <c r="D20" s="90"/>
      <c r="E20" s="90"/>
      <c r="F20" s="90"/>
      <c r="G20" s="90"/>
      <c r="H20" s="90"/>
      <c r="I20" s="90"/>
      <c r="J20" s="90"/>
      <c r="K20" s="90"/>
      <c r="L20" s="92"/>
      <c r="M20" s="90"/>
      <c r="N20" s="90"/>
      <c r="O20" s="90"/>
      <c r="P20" s="90"/>
      <c r="Q20" s="90"/>
      <c r="R20" s="90"/>
      <c r="S20" s="90"/>
      <c r="T20" s="90"/>
      <c r="U20" s="90"/>
      <c r="V20" s="91"/>
      <c r="W20" s="90"/>
      <c r="X20" s="90"/>
      <c r="Y20" s="90"/>
      <c r="Z20" s="90"/>
      <c r="AA20" s="90"/>
      <c r="AB20" s="90"/>
      <c r="AC20" s="90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9"/>
    </row>
    <row r="21" spans="1:52" s="18" customFormat="1" ht="13.5" customHeight="1" x14ac:dyDescent="0.15">
      <c r="A21" s="81" t="str">
        <f>IF(B21="","",MAX(A$1:INDEX(A:A,ROW()-1,0))+1)</f>
        <v/>
      </c>
      <c r="B21" s="91"/>
      <c r="C21" s="90"/>
      <c r="D21" s="90"/>
      <c r="E21" s="90"/>
      <c r="F21" s="90"/>
      <c r="G21" s="90"/>
      <c r="H21" s="90"/>
      <c r="I21" s="90"/>
      <c r="J21" s="90"/>
      <c r="K21" s="90"/>
      <c r="L21" s="92"/>
      <c r="M21" s="90"/>
      <c r="N21" s="90"/>
      <c r="O21" s="90"/>
      <c r="P21" s="90"/>
      <c r="Q21" s="90"/>
      <c r="R21" s="90"/>
      <c r="S21" s="90"/>
      <c r="T21" s="90"/>
      <c r="U21" s="90"/>
      <c r="V21" s="91"/>
      <c r="W21" s="90"/>
      <c r="X21" s="90"/>
      <c r="Y21" s="90"/>
      <c r="Z21" s="90"/>
      <c r="AA21" s="90"/>
      <c r="AB21" s="90"/>
      <c r="AC21" s="90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9"/>
    </row>
    <row r="22" spans="1:52" s="18" customFormat="1" ht="13.5" customHeight="1" x14ac:dyDescent="0.15">
      <c r="A22" s="81" t="str">
        <f>IF(B22="","",MAX(A$1:INDEX(A:A,ROW()-1,0))+1)</f>
        <v/>
      </c>
      <c r="B22" s="91"/>
      <c r="C22" s="90"/>
      <c r="D22" s="90"/>
      <c r="E22" s="90"/>
      <c r="F22" s="90"/>
      <c r="G22" s="90"/>
      <c r="H22" s="90"/>
      <c r="I22" s="90"/>
      <c r="J22" s="90"/>
      <c r="K22" s="90"/>
      <c r="L22" s="92"/>
      <c r="M22" s="90"/>
      <c r="N22" s="90"/>
      <c r="O22" s="90"/>
      <c r="P22" s="90"/>
      <c r="Q22" s="90"/>
      <c r="R22" s="90"/>
      <c r="S22" s="90"/>
      <c r="T22" s="90"/>
      <c r="U22" s="90"/>
      <c r="V22" s="91"/>
      <c r="W22" s="90"/>
      <c r="X22" s="90"/>
      <c r="Y22" s="90"/>
      <c r="Z22" s="90"/>
      <c r="AA22" s="90"/>
      <c r="AB22" s="90"/>
      <c r="AC22" s="90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9"/>
    </row>
    <row r="23" spans="1:52" s="18" customFormat="1" ht="13.5" customHeight="1" x14ac:dyDescent="0.15">
      <c r="A23" s="81" t="str">
        <f>IF(B23="","",MAX(A$1:INDEX(A:A,ROW()-1,0))+1)</f>
        <v/>
      </c>
      <c r="B23" s="91"/>
      <c r="C23" s="90"/>
      <c r="D23" s="90"/>
      <c r="E23" s="90"/>
      <c r="F23" s="90"/>
      <c r="G23" s="90"/>
      <c r="H23" s="90"/>
      <c r="I23" s="90"/>
      <c r="J23" s="90"/>
      <c r="K23" s="90"/>
      <c r="L23" s="92"/>
      <c r="M23" s="90"/>
      <c r="N23" s="90"/>
      <c r="O23" s="90"/>
      <c r="P23" s="90"/>
      <c r="Q23" s="90"/>
      <c r="R23" s="90"/>
      <c r="S23" s="90"/>
      <c r="T23" s="90"/>
      <c r="U23" s="90"/>
      <c r="V23" s="91"/>
      <c r="W23" s="90"/>
      <c r="X23" s="90"/>
      <c r="Y23" s="90"/>
      <c r="Z23" s="90"/>
      <c r="AA23" s="90"/>
      <c r="AB23" s="90"/>
      <c r="AC23" s="90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9"/>
    </row>
    <row r="24" spans="1:52" s="18" customFormat="1" ht="13.5" customHeight="1" x14ac:dyDescent="0.15">
      <c r="A24" s="81" t="str">
        <f>IF(B24="","",MAX(A$1:INDEX(A:A,ROW()-1,0))+1)</f>
        <v/>
      </c>
      <c r="B24" s="91"/>
      <c r="C24" s="90"/>
      <c r="D24" s="90"/>
      <c r="E24" s="90"/>
      <c r="F24" s="90"/>
      <c r="G24" s="90"/>
      <c r="H24" s="90"/>
      <c r="I24" s="90"/>
      <c r="J24" s="90"/>
      <c r="K24" s="90"/>
      <c r="L24" s="92"/>
      <c r="M24" s="90"/>
      <c r="N24" s="90"/>
      <c r="O24" s="90"/>
      <c r="P24" s="90"/>
      <c r="Q24" s="90"/>
      <c r="R24" s="90"/>
      <c r="S24" s="90"/>
      <c r="T24" s="90"/>
      <c r="U24" s="90"/>
      <c r="V24" s="91"/>
      <c r="W24" s="90"/>
      <c r="X24" s="90"/>
      <c r="Y24" s="90"/>
      <c r="Z24" s="90"/>
      <c r="AA24" s="90"/>
      <c r="AB24" s="90"/>
      <c r="AC24" s="90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9"/>
    </row>
    <row r="25" spans="1:52" s="18" customFormat="1" ht="13.5" customHeight="1" x14ac:dyDescent="0.15">
      <c r="A25" s="81" t="str">
        <f>IF(B25="","",MAX(A$1:INDEX(A:A,ROW()-1,0))+1)</f>
        <v/>
      </c>
      <c r="B25" s="91"/>
      <c r="C25" s="90"/>
      <c r="D25" s="90"/>
      <c r="E25" s="90"/>
      <c r="F25" s="90"/>
      <c r="G25" s="90"/>
      <c r="H25" s="90"/>
      <c r="I25" s="90"/>
      <c r="J25" s="90"/>
      <c r="K25" s="90"/>
      <c r="L25" s="92"/>
      <c r="M25" s="90"/>
      <c r="N25" s="90"/>
      <c r="O25" s="90"/>
      <c r="P25" s="90"/>
      <c r="Q25" s="90"/>
      <c r="R25" s="90"/>
      <c r="S25" s="90"/>
      <c r="T25" s="90"/>
      <c r="U25" s="90"/>
      <c r="V25" s="91"/>
      <c r="W25" s="90"/>
      <c r="X25" s="90"/>
      <c r="Y25" s="90"/>
      <c r="Z25" s="90"/>
      <c r="AA25" s="90"/>
      <c r="AB25" s="90"/>
      <c r="AC25" s="90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9"/>
    </row>
    <row r="26" spans="1:52" s="18" customFormat="1" ht="13.5" customHeight="1" x14ac:dyDescent="0.15">
      <c r="A26" s="81" t="str">
        <f>IF(B26="","",MAX(A$1:INDEX(A:A,ROW()-1,0))+1)</f>
        <v/>
      </c>
      <c r="B26" s="91"/>
      <c r="C26" s="90"/>
      <c r="D26" s="90"/>
      <c r="E26" s="90"/>
      <c r="F26" s="90"/>
      <c r="G26" s="90"/>
      <c r="H26" s="90"/>
      <c r="I26" s="90"/>
      <c r="J26" s="90"/>
      <c r="K26" s="90"/>
      <c r="L26" s="92"/>
      <c r="M26" s="90"/>
      <c r="N26" s="90"/>
      <c r="O26" s="90"/>
      <c r="P26" s="90"/>
      <c r="Q26" s="90"/>
      <c r="R26" s="90"/>
      <c r="S26" s="90"/>
      <c r="T26" s="90"/>
      <c r="U26" s="90"/>
      <c r="V26" s="91"/>
      <c r="W26" s="90"/>
      <c r="X26" s="90"/>
      <c r="Y26" s="90"/>
      <c r="Z26" s="90"/>
      <c r="AA26" s="90"/>
      <c r="AB26" s="90"/>
      <c r="AC26" s="90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9"/>
    </row>
    <row r="27" spans="1:52" s="18" customFormat="1" ht="13.5" customHeight="1" x14ac:dyDescent="0.15">
      <c r="A27" s="81" t="str">
        <f>IF(B27="","",MAX(A$1:INDEX(A:A,ROW()-1,0))+1)</f>
        <v/>
      </c>
      <c r="B27" s="91"/>
      <c r="C27" s="90"/>
      <c r="D27" s="90"/>
      <c r="E27" s="90"/>
      <c r="F27" s="90"/>
      <c r="G27" s="90"/>
      <c r="H27" s="90"/>
      <c r="I27" s="90"/>
      <c r="J27" s="90"/>
      <c r="K27" s="90"/>
      <c r="L27" s="92"/>
      <c r="M27" s="90"/>
      <c r="N27" s="90"/>
      <c r="O27" s="90"/>
      <c r="P27" s="90"/>
      <c r="Q27" s="90"/>
      <c r="R27" s="90"/>
      <c r="S27" s="90"/>
      <c r="T27" s="90"/>
      <c r="U27" s="90"/>
      <c r="V27" s="91"/>
      <c r="W27" s="90"/>
      <c r="X27" s="90"/>
      <c r="Y27" s="90"/>
      <c r="Z27" s="90"/>
      <c r="AA27" s="90"/>
      <c r="AB27" s="90"/>
      <c r="AC27" s="90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9"/>
    </row>
    <row r="28" spans="1:52" s="18" customFormat="1" ht="13.5" customHeight="1" x14ac:dyDescent="0.15">
      <c r="A28" s="81" t="str">
        <f>IF(B28="","",MAX(A$1:INDEX(A:A,ROW()-1,0))+1)</f>
        <v/>
      </c>
      <c r="B28" s="91"/>
      <c r="C28" s="90"/>
      <c r="D28" s="90"/>
      <c r="E28" s="90"/>
      <c r="F28" s="90"/>
      <c r="G28" s="90"/>
      <c r="H28" s="90"/>
      <c r="I28" s="90"/>
      <c r="J28" s="90"/>
      <c r="K28" s="90"/>
      <c r="L28" s="92"/>
      <c r="M28" s="90"/>
      <c r="N28" s="90"/>
      <c r="O28" s="90"/>
      <c r="P28" s="90"/>
      <c r="Q28" s="90"/>
      <c r="R28" s="90"/>
      <c r="S28" s="90"/>
      <c r="T28" s="90"/>
      <c r="U28" s="90"/>
      <c r="V28" s="91"/>
      <c r="W28" s="90"/>
      <c r="X28" s="90"/>
      <c r="Y28" s="90"/>
      <c r="Z28" s="90"/>
      <c r="AA28" s="90"/>
      <c r="AB28" s="90"/>
      <c r="AC28" s="90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9"/>
    </row>
    <row r="29" spans="1:52" s="18" customFormat="1" ht="13.5" customHeight="1" x14ac:dyDescent="0.15">
      <c r="A29" s="81" t="str">
        <f>IF(B29="","",MAX(A$1:INDEX(A:A,ROW()-1,0))+1)</f>
        <v/>
      </c>
      <c r="B29" s="91"/>
      <c r="C29" s="90"/>
      <c r="D29" s="90"/>
      <c r="E29" s="90"/>
      <c r="F29" s="90"/>
      <c r="G29" s="90"/>
      <c r="H29" s="90"/>
      <c r="I29" s="90"/>
      <c r="J29" s="90"/>
      <c r="K29" s="90"/>
      <c r="L29" s="92"/>
      <c r="M29" s="90"/>
      <c r="N29" s="90"/>
      <c r="O29" s="90"/>
      <c r="P29" s="90"/>
      <c r="Q29" s="90"/>
      <c r="R29" s="90"/>
      <c r="S29" s="90"/>
      <c r="T29" s="90"/>
      <c r="U29" s="90"/>
      <c r="V29" s="91"/>
      <c r="W29" s="90"/>
      <c r="X29" s="90"/>
      <c r="Y29" s="90"/>
      <c r="Z29" s="90"/>
      <c r="AA29" s="90"/>
      <c r="AB29" s="90"/>
      <c r="AC29" s="90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9"/>
    </row>
    <row r="30" spans="1:52" s="18" customFormat="1" ht="13.5" customHeight="1" x14ac:dyDescent="0.15">
      <c r="A30" s="81" t="str">
        <f>IF(B30="","",MAX(A$1:INDEX(A:A,ROW()-1,0))+1)</f>
        <v/>
      </c>
      <c r="B30" s="91"/>
      <c r="C30" s="90"/>
      <c r="D30" s="90"/>
      <c r="E30" s="90"/>
      <c r="F30" s="90"/>
      <c r="G30" s="90"/>
      <c r="H30" s="90"/>
      <c r="I30" s="90"/>
      <c r="J30" s="90"/>
      <c r="K30" s="90"/>
      <c r="L30" s="92"/>
      <c r="M30" s="90"/>
      <c r="N30" s="90"/>
      <c r="O30" s="90"/>
      <c r="P30" s="90"/>
      <c r="Q30" s="90"/>
      <c r="R30" s="90"/>
      <c r="S30" s="90"/>
      <c r="T30" s="90"/>
      <c r="U30" s="90"/>
      <c r="V30" s="91"/>
      <c r="W30" s="90"/>
      <c r="X30" s="90"/>
      <c r="Y30" s="90"/>
      <c r="Z30" s="90"/>
      <c r="AA30" s="90"/>
      <c r="AB30" s="90"/>
      <c r="AC30" s="90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9"/>
    </row>
    <row r="31" spans="1:52" s="18" customFormat="1" ht="13.5" customHeight="1" x14ac:dyDescent="0.15">
      <c r="A31" s="81" t="str">
        <f>IF(B31="","",MAX(A$1:INDEX(A:A,ROW()-1,0))+1)</f>
        <v/>
      </c>
      <c r="B31" s="91"/>
      <c r="C31" s="90"/>
      <c r="D31" s="90"/>
      <c r="E31" s="90"/>
      <c r="F31" s="90"/>
      <c r="G31" s="90"/>
      <c r="H31" s="90"/>
      <c r="I31" s="90"/>
      <c r="J31" s="90"/>
      <c r="K31" s="90"/>
      <c r="L31" s="92"/>
      <c r="M31" s="90"/>
      <c r="N31" s="90"/>
      <c r="O31" s="90"/>
      <c r="P31" s="90"/>
      <c r="Q31" s="90"/>
      <c r="R31" s="90"/>
      <c r="S31" s="90"/>
      <c r="T31" s="90"/>
      <c r="U31" s="90"/>
      <c r="V31" s="91"/>
      <c r="W31" s="90"/>
      <c r="X31" s="90"/>
      <c r="Y31" s="90"/>
      <c r="Z31" s="90"/>
      <c r="AA31" s="90"/>
      <c r="AB31" s="90"/>
      <c r="AC31" s="90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9"/>
    </row>
    <row r="32" spans="1:52" s="18" customFormat="1" ht="13.5" customHeight="1" x14ac:dyDescent="0.15">
      <c r="A32" s="81" t="str">
        <f>IF(B32="","",MAX(A$1:INDEX(A:A,ROW()-1,0))+1)</f>
        <v/>
      </c>
      <c r="B32" s="91"/>
      <c r="C32" s="90"/>
      <c r="D32" s="90"/>
      <c r="E32" s="90"/>
      <c r="F32" s="90"/>
      <c r="G32" s="90"/>
      <c r="H32" s="90"/>
      <c r="I32" s="90"/>
      <c r="J32" s="90"/>
      <c r="K32" s="90"/>
      <c r="L32" s="92"/>
      <c r="M32" s="90"/>
      <c r="N32" s="90"/>
      <c r="O32" s="90"/>
      <c r="P32" s="90"/>
      <c r="Q32" s="90"/>
      <c r="R32" s="90"/>
      <c r="S32" s="90"/>
      <c r="T32" s="90"/>
      <c r="U32" s="90"/>
      <c r="V32" s="91"/>
      <c r="W32" s="90"/>
      <c r="X32" s="90"/>
      <c r="Y32" s="90"/>
      <c r="Z32" s="90"/>
      <c r="AA32" s="90"/>
      <c r="AB32" s="90"/>
      <c r="AC32" s="90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9"/>
    </row>
    <row r="33" spans="1:52" s="18" customFormat="1" ht="13.5" customHeight="1" x14ac:dyDescent="0.15">
      <c r="A33" s="81" t="str">
        <f>IF(B33="","",MAX(A$1:INDEX(A:A,ROW()-1,0))+1)</f>
        <v/>
      </c>
      <c r="B33" s="91"/>
      <c r="C33" s="90"/>
      <c r="D33" s="90"/>
      <c r="E33" s="90"/>
      <c r="F33" s="90"/>
      <c r="G33" s="90"/>
      <c r="H33" s="90"/>
      <c r="I33" s="90"/>
      <c r="J33" s="90"/>
      <c r="K33" s="90"/>
      <c r="L33" s="92"/>
      <c r="M33" s="90"/>
      <c r="N33" s="90"/>
      <c r="O33" s="90"/>
      <c r="P33" s="90"/>
      <c r="Q33" s="90"/>
      <c r="R33" s="90"/>
      <c r="S33" s="90"/>
      <c r="T33" s="90"/>
      <c r="U33" s="90"/>
      <c r="V33" s="91"/>
      <c r="W33" s="90"/>
      <c r="X33" s="90"/>
      <c r="Y33" s="90"/>
      <c r="Z33" s="90"/>
      <c r="AA33" s="90"/>
      <c r="AB33" s="90"/>
      <c r="AC33" s="90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9"/>
    </row>
    <row r="34" spans="1:52" s="18" customFormat="1" ht="13.5" customHeight="1" x14ac:dyDescent="0.15">
      <c r="A34" s="81" t="str">
        <f>IF(B34="","",MAX(A$1:INDEX(A:A,ROW()-1,0))+1)</f>
        <v/>
      </c>
      <c r="B34" s="91"/>
      <c r="C34" s="90"/>
      <c r="D34" s="90"/>
      <c r="E34" s="90"/>
      <c r="F34" s="90"/>
      <c r="G34" s="90"/>
      <c r="H34" s="90"/>
      <c r="I34" s="90"/>
      <c r="J34" s="90"/>
      <c r="K34" s="90"/>
      <c r="L34" s="92"/>
      <c r="M34" s="90"/>
      <c r="N34" s="90"/>
      <c r="O34" s="90"/>
      <c r="P34" s="90"/>
      <c r="Q34" s="90"/>
      <c r="R34" s="90"/>
      <c r="S34" s="90"/>
      <c r="T34" s="90"/>
      <c r="U34" s="90"/>
      <c r="V34" s="91"/>
      <c r="W34" s="90"/>
      <c r="X34" s="90"/>
      <c r="Y34" s="90"/>
      <c r="Z34" s="90"/>
      <c r="AA34" s="90"/>
      <c r="AB34" s="90"/>
      <c r="AC34" s="90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9"/>
    </row>
    <row r="35" spans="1:52" s="18" customFormat="1" ht="13.5" customHeight="1" x14ac:dyDescent="0.15">
      <c r="A35" s="81" t="str">
        <f>IF(B35="","",MAX(A$1:INDEX(A:A,ROW()-1,0))+1)</f>
        <v/>
      </c>
      <c r="B35" s="91"/>
      <c r="C35" s="90"/>
      <c r="D35" s="90"/>
      <c r="E35" s="90"/>
      <c r="F35" s="90"/>
      <c r="G35" s="90"/>
      <c r="H35" s="90"/>
      <c r="I35" s="90"/>
      <c r="J35" s="90"/>
      <c r="K35" s="90"/>
      <c r="L35" s="92"/>
      <c r="M35" s="90"/>
      <c r="N35" s="90"/>
      <c r="O35" s="90"/>
      <c r="P35" s="90"/>
      <c r="Q35" s="90"/>
      <c r="R35" s="90"/>
      <c r="S35" s="90"/>
      <c r="T35" s="90"/>
      <c r="U35" s="90"/>
      <c r="V35" s="91"/>
      <c r="W35" s="90"/>
      <c r="X35" s="90"/>
      <c r="Y35" s="90"/>
      <c r="Z35" s="90"/>
      <c r="AA35" s="90"/>
      <c r="AB35" s="90"/>
      <c r="AC35" s="90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9"/>
    </row>
    <row r="36" spans="1:52" s="18" customFormat="1" ht="13.5" customHeight="1" x14ac:dyDescent="0.15">
      <c r="A36" s="81" t="str">
        <f>IF(B36="","",MAX(A$1:INDEX(A:A,ROW()-1,0))+1)</f>
        <v/>
      </c>
      <c r="B36" s="91"/>
      <c r="C36" s="90"/>
      <c r="D36" s="90"/>
      <c r="E36" s="90"/>
      <c r="F36" s="90"/>
      <c r="G36" s="90"/>
      <c r="H36" s="90"/>
      <c r="I36" s="90"/>
      <c r="J36" s="90"/>
      <c r="K36" s="90"/>
      <c r="L36" s="92"/>
      <c r="M36" s="90"/>
      <c r="N36" s="90"/>
      <c r="O36" s="90"/>
      <c r="P36" s="90"/>
      <c r="Q36" s="90"/>
      <c r="R36" s="90"/>
      <c r="S36" s="90"/>
      <c r="T36" s="90"/>
      <c r="U36" s="90"/>
      <c r="V36" s="91"/>
      <c r="W36" s="90"/>
      <c r="X36" s="90"/>
      <c r="Y36" s="90"/>
      <c r="Z36" s="90"/>
      <c r="AA36" s="90"/>
      <c r="AB36" s="90"/>
      <c r="AC36" s="90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9"/>
    </row>
    <row r="37" spans="1:52" s="18" customFormat="1" ht="13.5" customHeight="1" x14ac:dyDescent="0.15">
      <c r="A37" s="81" t="str">
        <f>IF(B37="","",MAX(A$1:INDEX(A:A,ROW()-1,0))+1)</f>
        <v/>
      </c>
      <c r="B37" s="91"/>
      <c r="C37" s="90"/>
      <c r="D37" s="90"/>
      <c r="E37" s="90"/>
      <c r="F37" s="90"/>
      <c r="G37" s="90"/>
      <c r="H37" s="90"/>
      <c r="I37" s="90"/>
      <c r="J37" s="90"/>
      <c r="K37" s="90"/>
      <c r="L37" s="92"/>
      <c r="M37" s="90"/>
      <c r="N37" s="90"/>
      <c r="O37" s="90"/>
      <c r="P37" s="90"/>
      <c r="Q37" s="90"/>
      <c r="R37" s="90"/>
      <c r="S37" s="90"/>
      <c r="T37" s="90"/>
      <c r="U37" s="90"/>
      <c r="V37" s="91"/>
      <c r="W37" s="90"/>
      <c r="X37" s="90"/>
      <c r="Y37" s="90"/>
      <c r="Z37" s="90"/>
      <c r="AA37" s="90"/>
      <c r="AB37" s="90"/>
      <c r="AC37" s="90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9"/>
    </row>
    <row r="38" spans="1:52" s="18" customFormat="1" ht="13.5" customHeight="1" x14ac:dyDescent="0.15">
      <c r="A38" s="81" t="str">
        <f>IF(B38="","",MAX(A$1:INDEX(A:A,ROW()-1,0))+1)</f>
        <v/>
      </c>
      <c r="B38" s="91"/>
      <c r="C38" s="90"/>
      <c r="D38" s="90"/>
      <c r="E38" s="90"/>
      <c r="F38" s="90"/>
      <c r="G38" s="90"/>
      <c r="H38" s="90"/>
      <c r="I38" s="90"/>
      <c r="J38" s="90"/>
      <c r="K38" s="90"/>
      <c r="L38" s="92"/>
      <c r="M38" s="90"/>
      <c r="N38" s="90"/>
      <c r="O38" s="90"/>
      <c r="P38" s="90"/>
      <c r="Q38" s="90"/>
      <c r="R38" s="90"/>
      <c r="S38" s="90"/>
      <c r="T38" s="90"/>
      <c r="U38" s="90"/>
      <c r="V38" s="91"/>
      <c r="W38" s="90"/>
      <c r="X38" s="90"/>
      <c r="Y38" s="90"/>
      <c r="Z38" s="90"/>
      <c r="AA38" s="90"/>
      <c r="AB38" s="90"/>
      <c r="AC38" s="90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9"/>
    </row>
    <row r="39" spans="1:52" s="18" customFormat="1" ht="13.5" customHeight="1" x14ac:dyDescent="0.15">
      <c r="A39" s="81" t="str">
        <f>IF(B39="","",MAX(A$1:INDEX(A:A,ROW()-1,0))+1)</f>
        <v/>
      </c>
      <c r="B39" s="91"/>
      <c r="C39" s="90"/>
      <c r="D39" s="90"/>
      <c r="E39" s="90"/>
      <c r="F39" s="90"/>
      <c r="G39" s="90"/>
      <c r="H39" s="90"/>
      <c r="I39" s="90"/>
      <c r="J39" s="90"/>
      <c r="K39" s="90"/>
      <c r="L39" s="92"/>
      <c r="M39" s="90"/>
      <c r="N39" s="90"/>
      <c r="O39" s="90"/>
      <c r="P39" s="90"/>
      <c r="Q39" s="90"/>
      <c r="R39" s="90"/>
      <c r="S39" s="90"/>
      <c r="T39" s="90"/>
      <c r="U39" s="90"/>
      <c r="V39" s="91"/>
      <c r="W39" s="90"/>
      <c r="X39" s="90"/>
      <c r="Y39" s="90"/>
      <c r="Z39" s="90"/>
      <c r="AA39" s="90"/>
      <c r="AB39" s="90"/>
      <c r="AC39" s="90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9"/>
    </row>
    <row r="40" spans="1:52" s="18" customFormat="1" ht="13.5" customHeight="1" x14ac:dyDescent="0.15">
      <c r="A40" s="81" t="str">
        <f>IF(B40="","",MAX(A$1:INDEX(A:A,ROW()-1,0))+1)</f>
        <v/>
      </c>
      <c r="B40" s="91"/>
      <c r="C40" s="90"/>
      <c r="D40" s="90"/>
      <c r="E40" s="90"/>
      <c r="F40" s="90"/>
      <c r="G40" s="90"/>
      <c r="H40" s="90"/>
      <c r="I40" s="90"/>
      <c r="J40" s="90"/>
      <c r="K40" s="90"/>
      <c r="L40" s="92"/>
      <c r="M40" s="90"/>
      <c r="N40" s="90"/>
      <c r="O40" s="90"/>
      <c r="P40" s="90"/>
      <c r="Q40" s="90"/>
      <c r="R40" s="90"/>
      <c r="S40" s="90"/>
      <c r="T40" s="90"/>
      <c r="U40" s="90"/>
      <c r="V40" s="91"/>
      <c r="W40" s="90"/>
      <c r="X40" s="90"/>
      <c r="Y40" s="90"/>
      <c r="Z40" s="90"/>
      <c r="AA40" s="90"/>
      <c r="AB40" s="90"/>
      <c r="AC40" s="90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9"/>
    </row>
    <row r="41" spans="1:52" s="18" customFormat="1" ht="13.5" customHeight="1" x14ac:dyDescent="0.15">
      <c r="A41" s="81" t="str">
        <f>IF(B41="","",MAX(A$1:INDEX(A:A,ROW()-1,0))+1)</f>
        <v/>
      </c>
      <c r="B41" s="91"/>
      <c r="C41" s="90"/>
      <c r="D41" s="90"/>
      <c r="E41" s="90"/>
      <c r="F41" s="90"/>
      <c r="G41" s="90"/>
      <c r="H41" s="90"/>
      <c r="I41" s="90"/>
      <c r="J41" s="90"/>
      <c r="K41" s="90"/>
      <c r="L41" s="92"/>
      <c r="M41" s="90"/>
      <c r="N41" s="90"/>
      <c r="O41" s="90"/>
      <c r="P41" s="90"/>
      <c r="Q41" s="90"/>
      <c r="R41" s="90"/>
      <c r="S41" s="90"/>
      <c r="T41" s="90"/>
      <c r="U41" s="90"/>
      <c r="V41" s="91"/>
      <c r="W41" s="90"/>
      <c r="X41" s="90"/>
      <c r="Y41" s="90"/>
      <c r="Z41" s="90"/>
      <c r="AA41" s="90"/>
      <c r="AB41" s="90"/>
      <c r="AC41" s="90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9"/>
    </row>
    <row r="42" spans="1:52" s="18" customFormat="1" ht="13.5" customHeight="1" x14ac:dyDescent="0.15">
      <c r="A42" s="81" t="str">
        <f>IF(B42="","",MAX(A$1:INDEX(A:A,ROW()-1,0))+1)</f>
        <v/>
      </c>
      <c r="B42" s="91"/>
      <c r="C42" s="90"/>
      <c r="D42" s="90"/>
      <c r="E42" s="90"/>
      <c r="F42" s="90"/>
      <c r="G42" s="90"/>
      <c r="H42" s="90"/>
      <c r="I42" s="90"/>
      <c r="J42" s="90"/>
      <c r="K42" s="90"/>
      <c r="L42" s="92"/>
      <c r="M42" s="90"/>
      <c r="N42" s="90"/>
      <c r="O42" s="90"/>
      <c r="P42" s="90"/>
      <c r="Q42" s="90"/>
      <c r="R42" s="90"/>
      <c r="S42" s="90"/>
      <c r="T42" s="90"/>
      <c r="U42" s="90"/>
      <c r="V42" s="91"/>
      <c r="W42" s="90"/>
      <c r="X42" s="90"/>
      <c r="Y42" s="90"/>
      <c r="Z42" s="90"/>
      <c r="AA42" s="90"/>
      <c r="AB42" s="90"/>
      <c r="AC42" s="90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9"/>
    </row>
    <row r="43" spans="1:52" s="18" customFormat="1" ht="13.5" customHeight="1" x14ac:dyDescent="0.15">
      <c r="A43" s="81" t="str">
        <f>IF(B43="","",MAX(A$1:INDEX(A:A,ROW()-1,0))+1)</f>
        <v/>
      </c>
      <c r="B43" s="91"/>
      <c r="C43" s="90"/>
      <c r="D43" s="90"/>
      <c r="E43" s="90"/>
      <c r="F43" s="90"/>
      <c r="G43" s="90"/>
      <c r="H43" s="90"/>
      <c r="I43" s="90"/>
      <c r="J43" s="90"/>
      <c r="K43" s="90"/>
      <c r="L43" s="92"/>
      <c r="M43" s="90"/>
      <c r="N43" s="90"/>
      <c r="O43" s="90"/>
      <c r="P43" s="90"/>
      <c r="Q43" s="90"/>
      <c r="R43" s="90"/>
      <c r="S43" s="90"/>
      <c r="T43" s="90"/>
      <c r="U43" s="90"/>
      <c r="V43" s="91"/>
      <c r="W43" s="90"/>
      <c r="X43" s="90"/>
      <c r="Y43" s="90"/>
      <c r="Z43" s="90"/>
      <c r="AA43" s="90"/>
      <c r="AB43" s="90"/>
      <c r="AC43" s="90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9"/>
    </row>
    <row r="44" spans="1:52" s="18" customFormat="1" ht="13.5" customHeight="1" x14ac:dyDescent="0.15">
      <c r="A44" s="81" t="str">
        <f>IF(B44="","",MAX(A$1:INDEX(A:A,ROW()-1,0))+1)</f>
        <v/>
      </c>
      <c r="B44" s="91"/>
      <c r="C44" s="90"/>
      <c r="D44" s="90"/>
      <c r="E44" s="90"/>
      <c r="F44" s="90"/>
      <c r="G44" s="90"/>
      <c r="H44" s="90"/>
      <c r="I44" s="90"/>
      <c r="J44" s="90"/>
      <c r="K44" s="90"/>
      <c r="L44" s="91"/>
      <c r="M44" s="90"/>
      <c r="N44" s="90"/>
      <c r="O44" s="90"/>
      <c r="P44" s="90"/>
      <c r="Q44" s="90"/>
      <c r="R44" s="90"/>
      <c r="S44" s="90"/>
      <c r="T44" s="90"/>
      <c r="U44" s="90"/>
      <c r="V44" s="91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87"/>
      <c r="AX44" s="87"/>
      <c r="AY44" s="87"/>
      <c r="AZ44" s="89"/>
    </row>
    <row r="45" spans="1:52" s="18" customFormat="1" ht="13.5" customHeight="1" x14ac:dyDescent="0.15">
      <c r="A45" s="81" t="str">
        <f>IF(B45="","",MAX(A$1:INDEX(A:A,ROW()-1,0))+1)</f>
        <v/>
      </c>
      <c r="B45" s="91"/>
      <c r="C45" s="90"/>
      <c r="D45" s="90"/>
      <c r="E45" s="90"/>
      <c r="F45" s="90"/>
      <c r="G45" s="90"/>
      <c r="H45" s="90"/>
      <c r="I45" s="90"/>
      <c r="J45" s="90"/>
      <c r="K45" s="90"/>
      <c r="L45" s="92"/>
      <c r="M45" s="90"/>
      <c r="N45" s="90"/>
      <c r="O45" s="90"/>
      <c r="P45" s="90"/>
      <c r="Q45" s="90"/>
      <c r="R45" s="90"/>
      <c r="S45" s="90"/>
      <c r="T45" s="90"/>
      <c r="U45" s="90"/>
      <c r="V45" s="91"/>
      <c r="W45" s="90"/>
      <c r="X45" s="90"/>
      <c r="Y45" s="90"/>
      <c r="Z45" s="90"/>
      <c r="AA45" s="90"/>
      <c r="AB45" s="90"/>
      <c r="AC45" s="90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9"/>
    </row>
    <row r="46" spans="1:52" s="18" customFormat="1" ht="13.5" customHeight="1" x14ac:dyDescent="0.15">
      <c r="A46" s="81" t="str">
        <f>IF(B46="","",MAX(A$1:INDEX(A:A,ROW()-1,0))+1)</f>
        <v/>
      </c>
      <c r="B46" s="91"/>
      <c r="C46" s="90"/>
      <c r="D46" s="90"/>
      <c r="E46" s="90"/>
      <c r="F46" s="90"/>
      <c r="G46" s="90"/>
      <c r="H46" s="90"/>
      <c r="I46" s="90"/>
      <c r="J46" s="90"/>
      <c r="K46" s="90"/>
      <c r="L46" s="91"/>
      <c r="M46" s="90"/>
      <c r="N46" s="90"/>
      <c r="O46" s="90"/>
      <c r="P46" s="90"/>
      <c r="Q46" s="90"/>
      <c r="R46" s="90"/>
      <c r="S46" s="90"/>
      <c r="T46" s="90"/>
      <c r="U46" s="90"/>
      <c r="V46" s="91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87"/>
      <c r="AX46" s="87"/>
      <c r="AY46" s="87"/>
      <c r="AZ46" s="89"/>
    </row>
    <row r="47" spans="1:52" s="18" customFormat="1" ht="13.5" customHeight="1" x14ac:dyDescent="0.15">
      <c r="A47" s="81" t="str">
        <f>IF(B47="","",MAX(A$1:INDEX(A:A,ROW()-1,0))+1)</f>
        <v/>
      </c>
      <c r="B47" s="91"/>
      <c r="C47" s="90"/>
      <c r="D47" s="90"/>
      <c r="E47" s="90"/>
      <c r="F47" s="90"/>
      <c r="G47" s="90"/>
      <c r="H47" s="90"/>
      <c r="I47" s="90"/>
      <c r="J47" s="90"/>
      <c r="K47" s="90"/>
      <c r="L47" s="91"/>
      <c r="M47" s="90"/>
      <c r="N47" s="90"/>
      <c r="O47" s="90"/>
      <c r="P47" s="90"/>
      <c r="Q47" s="90"/>
      <c r="R47" s="90"/>
      <c r="S47" s="90"/>
      <c r="T47" s="90"/>
      <c r="U47" s="90"/>
      <c r="V47" s="91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87"/>
      <c r="AX47" s="87"/>
      <c r="AY47" s="87"/>
      <c r="AZ47" s="89"/>
    </row>
    <row r="48" spans="1:52" s="18" customFormat="1" ht="13.5" customHeight="1" x14ac:dyDescent="0.15">
      <c r="A48" s="81" t="str">
        <f>IF(B48="","",MAX(A$1:INDEX(A:A,ROW()-1,0))+1)</f>
        <v/>
      </c>
      <c r="B48" s="91"/>
      <c r="C48" s="90"/>
      <c r="D48" s="90"/>
      <c r="E48" s="90"/>
      <c r="F48" s="90"/>
      <c r="G48" s="90"/>
      <c r="H48" s="90"/>
      <c r="I48" s="90"/>
      <c r="J48" s="90"/>
      <c r="K48" s="90"/>
      <c r="L48" s="91"/>
      <c r="M48" s="90"/>
      <c r="N48" s="90"/>
      <c r="O48" s="90"/>
      <c r="P48" s="90"/>
      <c r="Q48" s="90"/>
      <c r="R48" s="90"/>
      <c r="S48" s="90"/>
      <c r="T48" s="90"/>
      <c r="U48" s="90"/>
      <c r="V48" s="91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87"/>
      <c r="AX48" s="87"/>
      <c r="AY48" s="87"/>
      <c r="AZ48" s="89"/>
    </row>
    <row r="49" spans="1:52" s="18" customFormat="1" ht="13.5" customHeight="1" x14ac:dyDescent="0.15">
      <c r="A49" s="81" t="str">
        <f>IF(B49="","",MAX(A$1:INDEX(A:A,ROW()-1,0))+1)</f>
        <v/>
      </c>
      <c r="B49" s="91"/>
      <c r="C49" s="90"/>
      <c r="D49" s="90"/>
      <c r="E49" s="90"/>
      <c r="F49" s="90"/>
      <c r="G49" s="90"/>
      <c r="H49" s="90"/>
      <c r="I49" s="90"/>
      <c r="J49" s="90"/>
      <c r="K49" s="90"/>
      <c r="L49" s="91"/>
      <c r="M49" s="90"/>
      <c r="N49" s="90"/>
      <c r="O49" s="90"/>
      <c r="P49" s="90"/>
      <c r="Q49" s="90"/>
      <c r="R49" s="90"/>
      <c r="S49" s="90"/>
      <c r="T49" s="90"/>
      <c r="U49" s="90"/>
      <c r="V49" s="91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87"/>
      <c r="AX49" s="87"/>
      <c r="AY49" s="87"/>
      <c r="AZ49" s="89"/>
    </row>
    <row r="50" spans="1:52" s="18" customFormat="1" ht="13.5" customHeight="1" x14ac:dyDescent="0.15">
      <c r="A50" s="81" t="str">
        <f>IF(B50="","",MAX(A$1:INDEX(A:A,ROW()-1,0))+1)</f>
        <v/>
      </c>
      <c r="B50" s="91"/>
      <c r="C50" s="90"/>
      <c r="D50" s="90"/>
      <c r="E50" s="90"/>
      <c r="F50" s="90"/>
      <c r="G50" s="90"/>
      <c r="H50" s="90"/>
      <c r="I50" s="90"/>
      <c r="J50" s="90"/>
      <c r="K50" s="90"/>
      <c r="L50" s="91"/>
      <c r="M50" s="90"/>
      <c r="N50" s="90"/>
      <c r="O50" s="90"/>
      <c r="P50" s="90"/>
      <c r="Q50" s="90"/>
      <c r="R50" s="90"/>
      <c r="S50" s="90"/>
      <c r="T50" s="90"/>
      <c r="U50" s="90"/>
      <c r="V50" s="91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87"/>
      <c r="AX50" s="87"/>
      <c r="AY50" s="87"/>
      <c r="AZ50" s="89"/>
    </row>
    <row r="51" spans="1:52" s="18" customFormat="1" ht="13.5" customHeight="1" x14ac:dyDescent="0.15">
      <c r="A51" s="81" t="str">
        <f>IF(B51="","",MAX(A$1:INDEX(A:A,ROW()-1,0))+1)</f>
        <v/>
      </c>
      <c r="B51" s="91"/>
      <c r="C51" s="90"/>
      <c r="D51" s="90"/>
      <c r="E51" s="90"/>
      <c r="F51" s="90"/>
      <c r="G51" s="90"/>
      <c r="H51" s="90"/>
      <c r="I51" s="90"/>
      <c r="J51" s="90"/>
      <c r="K51" s="90"/>
      <c r="L51" s="91"/>
      <c r="M51" s="90"/>
      <c r="N51" s="90"/>
      <c r="O51" s="90"/>
      <c r="P51" s="90"/>
      <c r="Q51" s="90"/>
      <c r="R51" s="90"/>
      <c r="S51" s="90"/>
      <c r="T51" s="90"/>
      <c r="U51" s="90"/>
      <c r="V51" s="91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87"/>
      <c r="AX51" s="87"/>
      <c r="AY51" s="87"/>
      <c r="AZ51" s="89"/>
    </row>
    <row r="52" spans="1:52" s="18" customFormat="1" ht="13.5" customHeight="1" x14ac:dyDescent="0.15">
      <c r="A52" s="81" t="str">
        <f>IF(B52="","",MAX(A$1:INDEX(A:A,ROW()-1,0))+1)</f>
        <v/>
      </c>
      <c r="B52" s="91"/>
      <c r="C52" s="90"/>
      <c r="D52" s="90"/>
      <c r="E52" s="90"/>
      <c r="F52" s="90"/>
      <c r="G52" s="90"/>
      <c r="H52" s="90"/>
      <c r="I52" s="90"/>
      <c r="J52" s="90"/>
      <c r="K52" s="90"/>
      <c r="L52" s="91"/>
      <c r="M52" s="90"/>
      <c r="N52" s="90"/>
      <c r="O52" s="90"/>
      <c r="P52" s="90"/>
      <c r="Q52" s="90"/>
      <c r="R52" s="90"/>
      <c r="S52" s="90"/>
      <c r="T52" s="90"/>
      <c r="U52" s="90"/>
      <c r="V52" s="91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90"/>
      <c r="AU52" s="90"/>
      <c r="AV52" s="90"/>
      <c r="AW52" s="87"/>
      <c r="AX52" s="87"/>
      <c r="AY52" s="87"/>
      <c r="AZ52" s="89"/>
    </row>
    <row r="53" spans="1:52" ht="13.5" hidden="1" customHeight="1" x14ac:dyDescent="0.15">
      <c r="A53" s="81"/>
      <c r="B53" s="91"/>
      <c r="C53" s="90"/>
      <c r="D53" s="90"/>
      <c r="E53" s="90"/>
      <c r="F53" s="90"/>
      <c r="G53" s="90"/>
      <c r="H53" s="90"/>
      <c r="I53" s="90"/>
      <c r="J53" s="90"/>
      <c r="K53" s="90"/>
      <c r="L53" s="91"/>
      <c r="M53" s="90"/>
      <c r="N53" s="90"/>
      <c r="O53" s="90"/>
      <c r="P53" s="90"/>
      <c r="Q53" s="90"/>
      <c r="R53" s="90"/>
      <c r="S53" s="90"/>
      <c r="T53" s="90"/>
      <c r="U53" s="90"/>
      <c r="V53" s="91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/>
      <c r="AU53" s="90"/>
      <c r="AV53" s="90"/>
      <c r="AW53" s="87"/>
      <c r="AX53" s="87"/>
      <c r="AY53" s="87"/>
      <c r="AZ53" s="89"/>
    </row>
    <row r="54" spans="1:52" ht="13.5" customHeight="1" thickBot="1" x14ac:dyDescent="0.2">
      <c r="A54" s="93" t="s">
        <v>26</v>
      </c>
      <c r="B54" s="94" t="s">
        <v>26</v>
      </c>
      <c r="C54" s="95"/>
      <c r="D54" s="95"/>
      <c r="E54" s="95"/>
      <c r="F54" s="95"/>
      <c r="G54" s="95"/>
      <c r="H54" s="95"/>
      <c r="I54" s="95"/>
      <c r="J54" s="95"/>
      <c r="K54" s="95"/>
      <c r="L54" s="94" t="s">
        <v>26</v>
      </c>
      <c r="M54" s="95"/>
      <c r="N54" s="95"/>
      <c r="O54" s="95"/>
      <c r="P54" s="95"/>
      <c r="Q54" s="95"/>
      <c r="R54" s="95"/>
      <c r="S54" s="95"/>
      <c r="T54" s="95"/>
      <c r="U54" s="95"/>
      <c r="V54" s="94" t="s">
        <v>27</v>
      </c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95"/>
      <c r="AL54" s="95"/>
      <c r="AM54" s="95"/>
      <c r="AN54" s="95"/>
      <c r="AO54" s="95"/>
      <c r="AP54" s="95"/>
      <c r="AQ54" s="95"/>
      <c r="AR54" s="95"/>
      <c r="AS54" s="95"/>
      <c r="AT54" s="95"/>
      <c r="AU54" s="95"/>
      <c r="AV54" s="96"/>
      <c r="AW54" s="96"/>
      <c r="AX54" s="96"/>
      <c r="AY54" s="96"/>
      <c r="AZ54" s="97"/>
    </row>
  </sheetData>
  <mergeCells count="17">
    <mergeCell ref="A3:E3"/>
    <mergeCell ref="F3:M3"/>
    <mergeCell ref="N3:R3"/>
    <mergeCell ref="S3:AF3"/>
    <mergeCell ref="A1:M2"/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AS1:AW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3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3"/>
  </cols>
  <sheetData>
    <row r="1" spans="1:52" s="2" customFormat="1" ht="13.5" customHeight="1" x14ac:dyDescent="0.15">
      <c r="A1" s="138" t="str">
        <f ca="1">RIGHT(CELL("filename",A1),LEN(CELL("filename",A1))-FIND("]",CELL("filename",A1)))</f>
        <v>ユーザマスタビュー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27" t="s">
        <v>0</v>
      </c>
      <c r="O1" s="127"/>
      <c r="P1" s="127"/>
      <c r="Q1" s="127"/>
      <c r="R1" s="127"/>
      <c r="S1" s="142" t="str">
        <f>設定情報!$C$2</f>
        <v>月報管理システム</v>
      </c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27" t="s">
        <v>1</v>
      </c>
      <c r="AH1" s="127"/>
      <c r="AI1" s="127"/>
      <c r="AJ1" s="127"/>
      <c r="AK1" s="127"/>
      <c r="AL1" s="127"/>
      <c r="AM1" s="127" t="s">
        <v>2</v>
      </c>
      <c r="AN1" s="127"/>
      <c r="AO1" s="127"/>
      <c r="AP1" s="127"/>
      <c r="AQ1" s="127"/>
      <c r="AR1" s="127"/>
      <c r="AS1" s="127" t="s">
        <v>3</v>
      </c>
      <c r="AT1" s="127"/>
      <c r="AU1" s="127"/>
      <c r="AV1" s="127"/>
      <c r="AW1" s="127"/>
      <c r="AX1" s="127" t="s">
        <v>4</v>
      </c>
      <c r="AY1" s="127"/>
      <c r="AZ1" s="158"/>
    </row>
    <row r="2" spans="1:52" s="2" customFormat="1" ht="13.5" customHeight="1" x14ac:dyDescent="0.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29" t="s">
        <v>5</v>
      </c>
      <c r="O2" s="129"/>
      <c r="P2" s="129"/>
      <c r="Q2" s="129"/>
      <c r="R2" s="129"/>
      <c r="S2" s="130" t="str">
        <f>設定情報!$C$3</f>
        <v>月報管理システム</v>
      </c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1">
        <f>設定情報!$C$6</f>
        <v>42604</v>
      </c>
      <c r="AH2" s="131"/>
      <c r="AI2" s="131"/>
      <c r="AJ2" s="131"/>
      <c r="AK2" s="131"/>
      <c r="AL2" s="131"/>
      <c r="AM2" s="133" t="str">
        <f>設定情報!$C$7</f>
        <v>FS壁谷</v>
      </c>
      <c r="AN2" s="130"/>
      <c r="AO2" s="130"/>
      <c r="AP2" s="130"/>
      <c r="AQ2" s="130"/>
      <c r="AR2" s="130"/>
      <c r="AS2" s="136"/>
      <c r="AT2" s="136"/>
      <c r="AU2" s="136"/>
      <c r="AV2" s="136"/>
      <c r="AW2" s="136"/>
      <c r="AX2" s="130"/>
      <c r="AY2" s="130"/>
      <c r="AZ2" s="134"/>
    </row>
    <row r="3" spans="1:52" s="2" customFormat="1" ht="13.5" customHeight="1" thickBot="1" x14ac:dyDescent="0.2">
      <c r="A3" s="104" t="s">
        <v>6</v>
      </c>
      <c r="B3" s="105"/>
      <c r="C3" s="105"/>
      <c r="D3" s="105"/>
      <c r="E3" s="105"/>
      <c r="F3" s="106" t="str">
        <f>設定情報!$C$4</f>
        <v>-</v>
      </c>
      <c r="G3" s="106"/>
      <c r="H3" s="106"/>
      <c r="I3" s="106"/>
      <c r="J3" s="106"/>
      <c r="K3" s="106"/>
      <c r="L3" s="106"/>
      <c r="M3" s="106"/>
      <c r="N3" s="105" t="s">
        <v>7</v>
      </c>
      <c r="O3" s="105"/>
      <c r="P3" s="105"/>
      <c r="Q3" s="105"/>
      <c r="R3" s="105"/>
      <c r="S3" s="106" t="str">
        <f>設定情報!$C$5</f>
        <v>ビュー設計</v>
      </c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32"/>
      <c r="AH3" s="132"/>
      <c r="AI3" s="132"/>
      <c r="AJ3" s="132"/>
      <c r="AK3" s="132"/>
      <c r="AL3" s="132"/>
      <c r="AM3" s="106"/>
      <c r="AN3" s="106"/>
      <c r="AO3" s="106"/>
      <c r="AP3" s="106"/>
      <c r="AQ3" s="106"/>
      <c r="AR3" s="106"/>
      <c r="AS3" s="137"/>
      <c r="AT3" s="137"/>
      <c r="AU3" s="137"/>
      <c r="AV3" s="137"/>
      <c r="AW3" s="137"/>
      <c r="AX3" s="106"/>
      <c r="AY3" s="106"/>
      <c r="AZ3" s="135"/>
    </row>
    <row r="4" spans="1:52" s="18" customFormat="1" ht="13.5" customHeight="1" x14ac:dyDescent="0.15">
      <c r="A4" s="1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16"/>
    </row>
    <row r="5" spans="1:52" s="19" customFormat="1" ht="13.5" customHeight="1" x14ac:dyDescent="0.15">
      <c r="A5" s="1"/>
      <c r="B5" s="32" t="s">
        <v>79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16"/>
    </row>
    <row r="6" spans="1:52" s="19" customFormat="1" ht="13.5" customHeight="1" x14ac:dyDescent="0.15">
      <c r="A6" s="1"/>
      <c r="C6" s="38" t="s">
        <v>28</v>
      </c>
      <c r="D6" s="39"/>
      <c r="E6" s="40"/>
      <c r="F6" s="39"/>
      <c r="G6" s="45" t="s">
        <v>76</v>
      </c>
      <c r="H6" s="42"/>
      <c r="I6" s="41"/>
      <c r="J6" s="41"/>
      <c r="K6" s="42"/>
      <c r="L6" s="41"/>
      <c r="M6" s="41"/>
      <c r="N6" s="42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3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16"/>
    </row>
    <row r="7" spans="1:52" s="19" customFormat="1" ht="13.5" customHeight="1" x14ac:dyDescent="0.15">
      <c r="A7" s="1"/>
      <c r="C7" s="33" t="s">
        <v>30</v>
      </c>
      <c r="D7" s="34"/>
      <c r="E7" s="34"/>
      <c r="F7" s="35"/>
      <c r="G7" s="46" t="s">
        <v>78</v>
      </c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7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16"/>
    </row>
    <row r="8" spans="1:52" s="19" customFormat="1" ht="13.5" customHeight="1" x14ac:dyDescent="0.15">
      <c r="A8" s="1"/>
      <c r="B8" s="30"/>
      <c r="C8" s="63" t="s">
        <v>111</v>
      </c>
      <c r="D8" s="64"/>
      <c r="E8" s="64"/>
      <c r="F8" s="68"/>
      <c r="G8" s="159" t="s">
        <v>115</v>
      </c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1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16"/>
    </row>
    <row r="9" spans="1:52" s="19" customFormat="1" ht="13.5" customHeight="1" x14ac:dyDescent="0.15">
      <c r="A9" s="1"/>
      <c r="B9" s="32"/>
      <c r="C9" s="65"/>
      <c r="D9" s="66"/>
      <c r="E9" s="66"/>
      <c r="F9" s="69"/>
      <c r="G9" s="162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4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16"/>
    </row>
    <row r="10" spans="1:52" s="19" customFormat="1" ht="13.5" customHeight="1" x14ac:dyDescent="0.15">
      <c r="A10" s="1"/>
      <c r="C10" s="62"/>
      <c r="D10" s="67"/>
      <c r="E10" s="67"/>
      <c r="F10" s="70"/>
      <c r="G10" s="165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7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16"/>
    </row>
    <row r="11" spans="1:52" s="19" customFormat="1" ht="13.5" customHeight="1" x14ac:dyDescent="0.15">
      <c r="A11" s="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16"/>
    </row>
    <row r="12" spans="1:52" s="19" customFormat="1" ht="13.5" customHeight="1" x14ac:dyDescent="0.15">
      <c r="A12" s="1"/>
      <c r="B12" s="30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16"/>
    </row>
    <row r="13" spans="1:52" s="19" customFormat="1" ht="13.5" customHeight="1" x14ac:dyDescent="0.15">
      <c r="A13" s="1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16"/>
    </row>
    <row r="14" spans="1:52" s="19" customFormat="1" ht="13.5" customHeight="1" x14ac:dyDescent="0.15">
      <c r="A14" s="1"/>
      <c r="B14" s="32" t="s">
        <v>80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16"/>
    </row>
    <row r="15" spans="1:52" s="19" customFormat="1" ht="13.5" customHeight="1" x14ac:dyDescent="0.15">
      <c r="A15" s="1"/>
      <c r="C15" s="48" t="s">
        <v>81</v>
      </c>
      <c r="D15" s="49"/>
      <c r="E15" s="49"/>
      <c r="F15" s="49"/>
      <c r="G15" s="49"/>
      <c r="H15" s="49"/>
      <c r="I15" s="49"/>
      <c r="J15" s="49"/>
      <c r="K15" s="49"/>
      <c r="L15" s="48" t="s">
        <v>82</v>
      </c>
      <c r="M15" s="49"/>
      <c r="N15" s="49"/>
      <c r="O15" s="49"/>
      <c r="P15" s="49"/>
      <c r="Q15" s="49"/>
      <c r="R15" s="49"/>
      <c r="S15" s="52"/>
      <c r="T15" s="48" t="s">
        <v>109</v>
      </c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2"/>
      <c r="AQ15" s="30"/>
      <c r="AR15" s="30"/>
      <c r="AS15" s="30"/>
      <c r="AT15" s="30"/>
      <c r="AU15" s="30"/>
      <c r="AV15" s="30"/>
      <c r="AW15" s="30"/>
      <c r="AX15" s="30"/>
      <c r="AY15" s="30"/>
      <c r="AZ15" s="16"/>
    </row>
    <row r="16" spans="1:52" s="19" customFormat="1" ht="13.5" customHeight="1" x14ac:dyDescent="0.15">
      <c r="A16" s="1"/>
      <c r="C16" s="50" t="s">
        <v>83</v>
      </c>
      <c r="D16" s="51"/>
      <c r="E16" s="51"/>
      <c r="F16" s="51"/>
      <c r="G16" s="51"/>
      <c r="H16" s="51"/>
      <c r="I16" s="51"/>
      <c r="J16" s="51"/>
      <c r="K16" s="51"/>
      <c r="L16" s="50" t="s">
        <v>85</v>
      </c>
      <c r="M16" s="51"/>
      <c r="N16" s="51"/>
      <c r="O16" s="51"/>
      <c r="P16" s="51"/>
      <c r="Q16" s="51"/>
      <c r="R16" s="51"/>
      <c r="S16" s="53"/>
      <c r="T16" s="50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3"/>
      <c r="AQ16" s="30"/>
      <c r="AR16" s="30"/>
      <c r="AS16" s="30"/>
      <c r="AT16" s="30"/>
      <c r="AU16" s="30"/>
      <c r="AV16" s="30"/>
      <c r="AW16" s="30"/>
      <c r="AX16" s="30"/>
      <c r="AY16" s="30"/>
      <c r="AZ16" s="16"/>
    </row>
    <row r="17" spans="1:52" s="19" customFormat="1" ht="13.5" customHeight="1" x14ac:dyDescent="0.15">
      <c r="A17" s="1"/>
      <c r="C17" s="50" t="s">
        <v>83</v>
      </c>
      <c r="D17" s="51"/>
      <c r="E17" s="51"/>
      <c r="F17" s="51"/>
      <c r="G17" s="51"/>
      <c r="H17" s="51"/>
      <c r="I17" s="51"/>
      <c r="J17" s="51"/>
      <c r="K17" s="51"/>
      <c r="L17" s="50" t="s">
        <v>84</v>
      </c>
      <c r="M17" s="51"/>
      <c r="N17" s="51"/>
      <c r="O17" s="51"/>
      <c r="P17" s="51"/>
      <c r="Q17" s="51"/>
      <c r="R17" s="51"/>
      <c r="S17" s="53"/>
      <c r="T17" s="50" t="s">
        <v>112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3"/>
      <c r="AQ17" s="30"/>
      <c r="AR17" s="30"/>
      <c r="AS17" s="30"/>
      <c r="AT17" s="30"/>
      <c r="AU17" s="30"/>
      <c r="AV17" s="30"/>
      <c r="AW17" s="30"/>
      <c r="AX17" s="30"/>
      <c r="AY17" s="30"/>
      <c r="AZ17" s="16"/>
    </row>
    <row r="18" spans="1:52" s="19" customFormat="1" ht="13.5" customHeight="1" x14ac:dyDescent="0.15">
      <c r="A18" s="1"/>
      <c r="C18" s="50" t="s">
        <v>83</v>
      </c>
      <c r="D18" s="51"/>
      <c r="E18" s="51"/>
      <c r="F18" s="51"/>
      <c r="G18" s="51"/>
      <c r="H18" s="51"/>
      <c r="I18" s="51"/>
      <c r="J18" s="51"/>
      <c r="K18" s="51"/>
      <c r="L18" s="50" t="s">
        <v>84</v>
      </c>
      <c r="M18" s="51"/>
      <c r="N18" s="51"/>
      <c r="O18" s="51"/>
      <c r="P18" s="51"/>
      <c r="Q18" s="51"/>
      <c r="R18" s="51"/>
      <c r="S18" s="53"/>
      <c r="T18" s="50" t="s">
        <v>113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3"/>
      <c r="AQ18" s="30"/>
      <c r="AR18" s="30"/>
      <c r="AS18" s="30"/>
      <c r="AT18" s="30"/>
      <c r="AU18" s="30"/>
      <c r="AV18" s="30"/>
      <c r="AW18" s="30"/>
      <c r="AX18" s="30"/>
      <c r="AY18" s="30"/>
      <c r="AZ18" s="16"/>
    </row>
    <row r="19" spans="1:52" s="19" customFormat="1" ht="13.5" customHeight="1" x14ac:dyDescent="0.15">
      <c r="A19" s="1"/>
      <c r="C19" s="50" t="s">
        <v>83</v>
      </c>
      <c r="D19" s="51"/>
      <c r="E19" s="51"/>
      <c r="F19" s="51"/>
      <c r="G19" s="51"/>
      <c r="H19" s="51"/>
      <c r="I19" s="51"/>
      <c r="J19" s="51"/>
      <c r="K19" s="51"/>
      <c r="L19" s="50" t="s">
        <v>84</v>
      </c>
      <c r="M19" s="51"/>
      <c r="N19" s="51"/>
      <c r="O19" s="51"/>
      <c r="P19" s="51"/>
      <c r="Q19" s="51"/>
      <c r="R19" s="51"/>
      <c r="S19" s="53"/>
      <c r="T19" s="50" t="s">
        <v>114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3"/>
      <c r="AQ19" s="30"/>
      <c r="AR19" s="30"/>
      <c r="AS19" s="30"/>
      <c r="AT19" s="30"/>
      <c r="AU19" s="30"/>
      <c r="AV19" s="30"/>
      <c r="AW19" s="30"/>
      <c r="AX19" s="30"/>
      <c r="AY19" s="30"/>
      <c r="AZ19" s="16"/>
    </row>
    <row r="20" spans="1:52" s="19" customFormat="1" ht="13.5" customHeight="1" x14ac:dyDescent="0.15">
      <c r="A20" s="1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16"/>
    </row>
    <row r="21" spans="1:52" s="19" customFormat="1" ht="13.5" customHeight="1" x14ac:dyDescent="0.15">
      <c r="A21" s="1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16"/>
    </row>
    <row r="22" spans="1:52" s="19" customFormat="1" ht="13.5" customHeight="1" x14ac:dyDescent="0.15">
      <c r="A22" s="1"/>
      <c r="B22" s="32" t="s">
        <v>87</v>
      </c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16"/>
    </row>
    <row r="23" spans="1:52" s="19" customFormat="1" ht="13.5" customHeight="1" x14ac:dyDescent="0.15">
      <c r="A23" s="1"/>
      <c r="B23" s="30"/>
      <c r="C23" s="55" t="s">
        <v>110</v>
      </c>
      <c r="D23" s="55" t="s">
        <v>88</v>
      </c>
      <c r="E23" s="56"/>
      <c r="F23" s="56"/>
      <c r="G23" s="56"/>
      <c r="H23" s="56"/>
      <c r="I23" s="56"/>
      <c r="J23" s="56"/>
      <c r="K23" s="56"/>
      <c r="L23" s="55" t="s">
        <v>89</v>
      </c>
      <c r="M23" s="56"/>
      <c r="N23" s="56"/>
      <c r="O23" s="57"/>
      <c r="P23" s="56"/>
      <c r="Q23" s="56"/>
      <c r="R23" s="57"/>
      <c r="S23" s="59"/>
      <c r="T23" s="61" t="s">
        <v>39</v>
      </c>
      <c r="U23" s="57"/>
      <c r="V23" s="56"/>
      <c r="W23" s="57"/>
      <c r="X23" s="59"/>
      <c r="Y23" s="55" t="s">
        <v>104</v>
      </c>
      <c r="Z23" s="59"/>
      <c r="AA23" s="55" t="s">
        <v>90</v>
      </c>
      <c r="AB23" s="57"/>
      <c r="AC23" s="56"/>
      <c r="AD23" s="56"/>
      <c r="AE23" s="56"/>
      <c r="AF23" s="56"/>
      <c r="AG23" s="56"/>
      <c r="AH23" s="58"/>
      <c r="AI23" s="55" t="s">
        <v>91</v>
      </c>
      <c r="AJ23" s="56"/>
      <c r="AK23" s="56"/>
      <c r="AL23" s="56"/>
      <c r="AM23" s="56"/>
      <c r="AN23" s="56"/>
      <c r="AO23" s="57"/>
      <c r="AP23" s="59"/>
      <c r="AQ23" s="56" t="s">
        <v>38</v>
      </c>
      <c r="AR23" s="56"/>
      <c r="AS23" s="56"/>
      <c r="AT23" s="56"/>
      <c r="AU23" s="56"/>
      <c r="AV23" s="56"/>
      <c r="AW23" s="56"/>
      <c r="AX23" s="56"/>
      <c r="AY23" s="58"/>
      <c r="AZ23" s="16"/>
    </row>
    <row r="24" spans="1:52" s="19" customFormat="1" ht="13.5" customHeight="1" x14ac:dyDescent="0.15">
      <c r="A24" s="1"/>
      <c r="B24" s="30"/>
      <c r="C24" s="45">
        <f>IF(D24="","",MAX(C$1:INDEX(C:C,ROW()-1,0))+1)</f>
        <v>1</v>
      </c>
      <c r="D24" s="45" t="s">
        <v>92</v>
      </c>
      <c r="E24" s="41"/>
      <c r="F24" s="41"/>
      <c r="G24" s="41"/>
      <c r="H24" s="41"/>
      <c r="I24" s="41"/>
      <c r="J24" s="41"/>
      <c r="K24" s="41"/>
      <c r="L24" s="44" t="s">
        <v>96</v>
      </c>
      <c r="M24" s="41"/>
      <c r="N24" s="41"/>
      <c r="O24" s="42"/>
      <c r="P24" s="41"/>
      <c r="Q24" s="41"/>
      <c r="R24" s="42"/>
      <c r="S24" s="60"/>
      <c r="T24" s="44" t="s">
        <v>42</v>
      </c>
      <c r="U24" s="42"/>
      <c r="V24" s="41"/>
      <c r="W24" s="42"/>
      <c r="X24" s="60"/>
      <c r="Y24" s="44" t="s">
        <v>48</v>
      </c>
      <c r="Z24" s="43"/>
      <c r="AA24" s="45" t="s">
        <v>105</v>
      </c>
      <c r="AB24" s="42"/>
      <c r="AC24" s="41"/>
      <c r="AD24" s="41"/>
      <c r="AE24" s="41"/>
      <c r="AF24" s="41"/>
      <c r="AG24" s="41"/>
      <c r="AH24" s="43"/>
      <c r="AI24" s="44" t="s">
        <v>92</v>
      </c>
      <c r="AJ24" s="41"/>
      <c r="AK24" s="41"/>
      <c r="AL24" s="41"/>
      <c r="AM24" s="41"/>
      <c r="AN24" s="41"/>
      <c r="AO24" s="41"/>
      <c r="AP24" s="43"/>
      <c r="AQ24" s="41"/>
      <c r="AR24" s="41"/>
      <c r="AS24" s="41"/>
      <c r="AT24" s="41"/>
      <c r="AU24" s="41"/>
      <c r="AV24" s="41"/>
      <c r="AW24" s="41"/>
      <c r="AX24" s="41"/>
      <c r="AY24" s="43"/>
      <c r="AZ24" s="16"/>
    </row>
    <row r="25" spans="1:52" s="19" customFormat="1" ht="13.5" customHeight="1" x14ac:dyDescent="0.15">
      <c r="A25" s="1"/>
      <c r="B25" s="30"/>
      <c r="C25" s="45">
        <f>IF(D25="","",MAX(C$1:INDEX(C:C,ROW()-1,0))+1)</f>
        <v>2</v>
      </c>
      <c r="D25" s="44" t="s">
        <v>93</v>
      </c>
      <c r="E25" s="41"/>
      <c r="F25" s="41"/>
      <c r="G25" s="41"/>
      <c r="H25" s="41"/>
      <c r="I25" s="41"/>
      <c r="J25" s="41"/>
      <c r="K25" s="41"/>
      <c r="L25" s="44" t="s">
        <v>97</v>
      </c>
      <c r="M25" s="41"/>
      <c r="N25" s="41"/>
      <c r="O25" s="42"/>
      <c r="P25" s="41"/>
      <c r="Q25" s="41"/>
      <c r="R25" s="42"/>
      <c r="S25" s="60"/>
      <c r="T25" s="44" t="s">
        <v>63</v>
      </c>
      <c r="U25" s="42"/>
      <c r="V25" s="41"/>
      <c r="W25" s="42"/>
      <c r="X25" s="60"/>
      <c r="Y25" s="44" t="s">
        <v>48</v>
      </c>
      <c r="Z25" s="43"/>
      <c r="AA25" s="45" t="s">
        <v>105</v>
      </c>
      <c r="AB25" s="42"/>
      <c r="AC25" s="41"/>
      <c r="AD25" s="41"/>
      <c r="AE25" s="41"/>
      <c r="AF25" s="41"/>
      <c r="AG25" s="41"/>
      <c r="AH25" s="43"/>
      <c r="AI25" s="44" t="s">
        <v>93</v>
      </c>
      <c r="AJ25" s="41"/>
      <c r="AK25" s="41"/>
      <c r="AL25" s="41"/>
      <c r="AM25" s="41"/>
      <c r="AN25" s="41"/>
      <c r="AO25" s="41"/>
      <c r="AP25" s="43"/>
      <c r="AQ25" s="41"/>
      <c r="AR25" s="41"/>
      <c r="AS25" s="41"/>
      <c r="AT25" s="41"/>
      <c r="AU25" s="41"/>
      <c r="AV25" s="41"/>
      <c r="AW25" s="41"/>
      <c r="AX25" s="41"/>
      <c r="AY25" s="43"/>
      <c r="AZ25" s="16"/>
    </row>
    <row r="26" spans="1:52" s="19" customFormat="1" ht="13.5" customHeight="1" x14ac:dyDescent="0.15">
      <c r="A26" s="1"/>
      <c r="B26" s="30"/>
      <c r="C26" s="45">
        <f>IF(D26="","",MAX(C$1:INDEX(C:C,ROW()-1,0))+1)</f>
        <v>3</v>
      </c>
      <c r="D26" s="44" t="s">
        <v>94</v>
      </c>
      <c r="E26" s="41"/>
      <c r="F26" s="41"/>
      <c r="G26" s="41"/>
      <c r="H26" s="41"/>
      <c r="I26" s="41"/>
      <c r="J26" s="41"/>
      <c r="K26" s="41"/>
      <c r="L26" s="44" t="s">
        <v>98</v>
      </c>
      <c r="M26" s="41"/>
      <c r="N26" s="41"/>
      <c r="O26" s="42"/>
      <c r="P26" s="41"/>
      <c r="Q26" s="41"/>
      <c r="R26" s="42"/>
      <c r="S26" s="60"/>
      <c r="T26" s="44" t="s">
        <v>63</v>
      </c>
      <c r="U26" s="42"/>
      <c r="V26" s="41"/>
      <c r="W26" s="42"/>
      <c r="X26" s="60"/>
      <c r="Y26" s="44" t="s">
        <v>48</v>
      </c>
      <c r="Z26" s="43"/>
      <c r="AA26" s="45" t="s">
        <v>105</v>
      </c>
      <c r="AB26" s="42"/>
      <c r="AC26" s="41"/>
      <c r="AD26" s="41"/>
      <c r="AE26" s="41"/>
      <c r="AF26" s="41"/>
      <c r="AG26" s="41"/>
      <c r="AH26" s="43"/>
      <c r="AI26" s="44" t="s">
        <v>94</v>
      </c>
      <c r="AJ26" s="41"/>
      <c r="AK26" s="41"/>
      <c r="AL26" s="41"/>
      <c r="AM26" s="41"/>
      <c r="AN26" s="41"/>
      <c r="AO26" s="41"/>
      <c r="AP26" s="43"/>
      <c r="AQ26" s="41"/>
      <c r="AR26" s="41"/>
      <c r="AS26" s="41"/>
      <c r="AT26" s="41"/>
      <c r="AU26" s="41"/>
      <c r="AV26" s="41"/>
      <c r="AW26" s="41"/>
      <c r="AX26" s="41"/>
      <c r="AY26" s="43"/>
      <c r="AZ26" s="16"/>
    </row>
    <row r="27" spans="1:52" s="19" customFormat="1" ht="13.5" customHeight="1" x14ac:dyDescent="0.15">
      <c r="A27" s="1"/>
      <c r="B27" s="30"/>
      <c r="C27" s="45">
        <f>IF(D27="","",MAX(C$1:INDEX(C:C,ROW()-1,0))+1)</f>
        <v>4</v>
      </c>
      <c r="D27" s="44" t="s">
        <v>95</v>
      </c>
      <c r="E27" s="41"/>
      <c r="F27" s="41"/>
      <c r="G27" s="41"/>
      <c r="H27" s="41"/>
      <c r="I27" s="41"/>
      <c r="J27" s="41"/>
      <c r="K27" s="41"/>
      <c r="L27" s="44" t="s">
        <v>99</v>
      </c>
      <c r="M27" s="41"/>
      <c r="N27" s="41"/>
      <c r="O27" s="42"/>
      <c r="P27" s="41"/>
      <c r="Q27" s="41"/>
      <c r="R27" s="42"/>
      <c r="S27" s="60"/>
      <c r="T27" s="44" t="s">
        <v>63</v>
      </c>
      <c r="U27" s="42"/>
      <c r="V27" s="41"/>
      <c r="W27" s="42"/>
      <c r="X27" s="60"/>
      <c r="Y27" s="44"/>
      <c r="Z27" s="43"/>
      <c r="AA27" s="45" t="s">
        <v>105</v>
      </c>
      <c r="AB27" s="42"/>
      <c r="AC27" s="41"/>
      <c r="AD27" s="41"/>
      <c r="AE27" s="41"/>
      <c r="AF27" s="41"/>
      <c r="AG27" s="41"/>
      <c r="AH27" s="43"/>
      <c r="AI27" s="44" t="s">
        <v>95</v>
      </c>
      <c r="AJ27" s="41"/>
      <c r="AK27" s="41"/>
      <c r="AL27" s="41"/>
      <c r="AM27" s="41"/>
      <c r="AN27" s="41"/>
      <c r="AO27" s="41"/>
      <c r="AP27" s="43"/>
      <c r="AQ27" s="41"/>
      <c r="AR27" s="41"/>
      <c r="AS27" s="41"/>
      <c r="AT27" s="41"/>
      <c r="AU27" s="41"/>
      <c r="AV27" s="41"/>
      <c r="AW27" s="41"/>
      <c r="AX27" s="41"/>
      <c r="AY27" s="43"/>
      <c r="AZ27" s="16"/>
    </row>
    <row r="28" spans="1:52" s="19" customFormat="1" ht="13.5" customHeight="1" x14ac:dyDescent="0.15">
      <c r="A28" s="1"/>
      <c r="B28" s="30"/>
      <c r="C28" s="45">
        <f>IF(D28="","",MAX(C$1:INDEX(C:C,ROW()-1,0))+1)</f>
        <v>5</v>
      </c>
      <c r="D28" s="44" t="s">
        <v>55</v>
      </c>
      <c r="E28" s="41"/>
      <c r="F28" s="41"/>
      <c r="G28" s="41"/>
      <c r="H28" s="41"/>
      <c r="I28" s="41"/>
      <c r="J28" s="41"/>
      <c r="K28" s="41"/>
      <c r="L28" s="44" t="s">
        <v>56</v>
      </c>
      <c r="M28" s="41"/>
      <c r="N28" s="41"/>
      <c r="O28" s="42"/>
      <c r="P28" s="41"/>
      <c r="Q28" s="41"/>
      <c r="R28" s="42"/>
      <c r="S28" s="60"/>
      <c r="T28" s="44" t="s">
        <v>42</v>
      </c>
      <c r="U28" s="42"/>
      <c r="V28" s="41"/>
      <c r="W28" s="42"/>
      <c r="X28" s="60"/>
      <c r="Y28" s="44"/>
      <c r="Z28" s="43"/>
      <c r="AA28" s="45" t="s">
        <v>105</v>
      </c>
      <c r="AB28" s="42"/>
      <c r="AC28" s="41"/>
      <c r="AD28" s="41"/>
      <c r="AE28" s="41"/>
      <c r="AF28" s="41"/>
      <c r="AG28" s="41"/>
      <c r="AH28" s="43"/>
      <c r="AI28" s="44" t="s">
        <v>55</v>
      </c>
      <c r="AJ28" s="41"/>
      <c r="AK28" s="41"/>
      <c r="AL28" s="41"/>
      <c r="AM28" s="41"/>
      <c r="AN28" s="41"/>
      <c r="AO28" s="41"/>
      <c r="AP28" s="43"/>
      <c r="AQ28" s="41"/>
      <c r="AR28" s="41"/>
      <c r="AS28" s="41"/>
      <c r="AT28" s="41"/>
      <c r="AU28" s="41"/>
      <c r="AV28" s="41"/>
      <c r="AW28" s="41"/>
      <c r="AX28" s="41"/>
      <c r="AY28" s="43"/>
      <c r="AZ28" s="16"/>
    </row>
    <row r="29" spans="1:52" s="19" customFormat="1" ht="13.5" customHeight="1" x14ac:dyDescent="0.15">
      <c r="A29" s="1"/>
      <c r="B29" s="30"/>
      <c r="C29" s="45">
        <f>IF(D29="","",MAX(C$1:INDEX(C:C,ROW()-1,0))+1)</f>
        <v>6</v>
      </c>
      <c r="D29" s="45" t="s">
        <v>106</v>
      </c>
      <c r="E29" s="41"/>
      <c r="F29" s="41"/>
      <c r="G29" s="41"/>
      <c r="H29" s="41"/>
      <c r="I29" s="41"/>
      <c r="J29" s="41"/>
      <c r="K29" s="41"/>
      <c r="L29" s="44" t="s">
        <v>100</v>
      </c>
      <c r="M29" s="41"/>
      <c r="N29" s="41"/>
      <c r="O29" s="42"/>
      <c r="P29" s="41"/>
      <c r="Q29" s="41"/>
      <c r="R29" s="42"/>
      <c r="S29" s="60"/>
      <c r="T29" s="44" t="s">
        <v>63</v>
      </c>
      <c r="U29" s="42"/>
      <c r="V29" s="41"/>
      <c r="W29" s="42"/>
      <c r="X29" s="60"/>
      <c r="Y29" s="44"/>
      <c r="Z29" s="43"/>
      <c r="AA29" s="45" t="s">
        <v>105</v>
      </c>
      <c r="AB29" s="42"/>
      <c r="AC29" s="41"/>
      <c r="AD29" s="41"/>
      <c r="AE29" s="41"/>
      <c r="AF29" s="41"/>
      <c r="AG29" s="41"/>
      <c r="AH29" s="43"/>
      <c r="AI29" s="44" t="s">
        <v>93</v>
      </c>
      <c r="AJ29" s="41"/>
      <c r="AK29" s="41"/>
      <c r="AL29" s="41"/>
      <c r="AM29" s="41"/>
      <c r="AN29" s="41"/>
      <c r="AO29" s="41"/>
      <c r="AP29" s="43"/>
      <c r="AQ29" s="41"/>
      <c r="AR29" s="41"/>
      <c r="AS29" s="41"/>
      <c r="AT29" s="41"/>
      <c r="AU29" s="41"/>
      <c r="AV29" s="41"/>
      <c r="AW29" s="41"/>
      <c r="AX29" s="41"/>
      <c r="AY29" s="43"/>
      <c r="AZ29" s="16"/>
    </row>
    <row r="30" spans="1:52" s="19" customFormat="1" ht="13.5" customHeight="1" x14ac:dyDescent="0.15">
      <c r="A30" s="1"/>
      <c r="B30" s="30"/>
      <c r="C30" s="45">
        <f>IF(D30="","",MAX(C$1:INDEX(C:C,ROW()-1,0))+1)</f>
        <v>7</v>
      </c>
      <c r="D30" s="44" t="s">
        <v>57</v>
      </c>
      <c r="E30" s="41"/>
      <c r="F30" s="41"/>
      <c r="G30" s="41"/>
      <c r="H30" s="41"/>
      <c r="I30" s="41"/>
      <c r="J30" s="41"/>
      <c r="K30" s="41"/>
      <c r="L30" s="44" t="s">
        <v>58</v>
      </c>
      <c r="M30" s="41"/>
      <c r="N30" s="41"/>
      <c r="O30" s="42"/>
      <c r="P30" s="41"/>
      <c r="Q30" s="41"/>
      <c r="R30" s="42"/>
      <c r="S30" s="60"/>
      <c r="T30" s="44" t="s">
        <v>42</v>
      </c>
      <c r="U30" s="42"/>
      <c r="V30" s="41"/>
      <c r="W30" s="42"/>
      <c r="X30" s="60"/>
      <c r="Y30" s="44"/>
      <c r="Z30" s="43"/>
      <c r="AA30" s="45" t="s">
        <v>105</v>
      </c>
      <c r="AB30" s="42"/>
      <c r="AC30" s="41"/>
      <c r="AD30" s="41"/>
      <c r="AE30" s="41"/>
      <c r="AF30" s="41"/>
      <c r="AG30" s="41"/>
      <c r="AH30" s="43"/>
      <c r="AI30" s="44" t="s">
        <v>57</v>
      </c>
      <c r="AJ30" s="41"/>
      <c r="AK30" s="41"/>
      <c r="AL30" s="41"/>
      <c r="AM30" s="41"/>
      <c r="AN30" s="41"/>
      <c r="AO30" s="41"/>
      <c r="AP30" s="43"/>
      <c r="AQ30" s="41"/>
      <c r="AR30" s="41"/>
      <c r="AS30" s="41"/>
      <c r="AT30" s="41"/>
      <c r="AU30" s="41"/>
      <c r="AV30" s="41"/>
      <c r="AW30" s="41"/>
      <c r="AX30" s="41"/>
      <c r="AY30" s="43"/>
      <c r="AZ30" s="16"/>
    </row>
    <row r="31" spans="1:52" s="19" customFormat="1" ht="13.5" customHeight="1" x14ac:dyDescent="0.15">
      <c r="A31" s="1"/>
      <c r="B31" s="30"/>
      <c r="C31" s="45">
        <f>IF(D31="","",MAX(C$1:INDEX(C:C,ROW()-1,0))+1)</f>
        <v>8</v>
      </c>
      <c r="D31" s="45" t="s">
        <v>107</v>
      </c>
      <c r="E31" s="41"/>
      <c r="F31" s="41"/>
      <c r="G31" s="41"/>
      <c r="H31" s="41"/>
      <c r="I31" s="41"/>
      <c r="J31" s="41"/>
      <c r="K31" s="41"/>
      <c r="L31" s="44" t="s">
        <v>101</v>
      </c>
      <c r="M31" s="41"/>
      <c r="N31" s="41"/>
      <c r="O31" s="42"/>
      <c r="P31" s="41"/>
      <c r="Q31" s="41"/>
      <c r="R31" s="42"/>
      <c r="S31" s="60"/>
      <c r="T31" s="44" t="s">
        <v>63</v>
      </c>
      <c r="U31" s="42"/>
      <c r="V31" s="41"/>
      <c r="W31" s="42"/>
      <c r="X31" s="60"/>
      <c r="Y31" s="44"/>
      <c r="Z31" s="43"/>
      <c r="AA31" s="45" t="s">
        <v>105</v>
      </c>
      <c r="AB31" s="42"/>
      <c r="AC31" s="41"/>
      <c r="AD31" s="41"/>
      <c r="AE31" s="41"/>
      <c r="AF31" s="41"/>
      <c r="AG31" s="41"/>
      <c r="AH31" s="43"/>
      <c r="AI31" s="44" t="s">
        <v>93</v>
      </c>
      <c r="AJ31" s="41"/>
      <c r="AK31" s="41"/>
      <c r="AL31" s="41"/>
      <c r="AM31" s="41"/>
      <c r="AN31" s="41"/>
      <c r="AO31" s="41"/>
      <c r="AP31" s="43"/>
      <c r="AQ31" s="41"/>
      <c r="AR31" s="41"/>
      <c r="AS31" s="41"/>
      <c r="AT31" s="41"/>
      <c r="AU31" s="41"/>
      <c r="AV31" s="41"/>
      <c r="AW31" s="41"/>
      <c r="AX31" s="41"/>
      <c r="AY31" s="43"/>
      <c r="AZ31" s="16"/>
    </row>
    <row r="32" spans="1:52" s="19" customFormat="1" ht="13.5" customHeight="1" x14ac:dyDescent="0.15">
      <c r="A32" s="1"/>
      <c r="B32" s="30"/>
      <c r="C32" s="45">
        <f>IF(D32="","",MAX(C$1:INDEX(C:C,ROW()-1,0))+1)</f>
        <v>9</v>
      </c>
      <c r="D32" s="44" t="s">
        <v>59</v>
      </c>
      <c r="E32" s="41"/>
      <c r="F32" s="41"/>
      <c r="G32" s="41"/>
      <c r="H32" s="41"/>
      <c r="I32" s="41"/>
      <c r="J32" s="41"/>
      <c r="K32" s="41"/>
      <c r="L32" s="44" t="s">
        <v>60</v>
      </c>
      <c r="M32" s="41"/>
      <c r="N32" s="41"/>
      <c r="O32" s="42"/>
      <c r="P32" s="41"/>
      <c r="Q32" s="41"/>
      <c r="R32" s="42"/>
      <c r="S32" s="60"/>
      <c r="T32" s="44" t="s">
        <v>42</v>
      </c>
      <c r="U32" s="42"/>
      <c r="V32" s="41"/>
      <c r="W32" s="42"/>
      <c r="X32" s="60"/>
      <c r="Y32" s="44"/>
      <c r="Z32" s="43"/>
      <c r="AA32" s="45" t="s">
        <v>105</v>
      </c>
      <c r="AB32" s="42"/>
      <c r="AC32" s="41"/>
      <c r="AD32" s="41"/>
      <c r="AE32" s="41"/>
      <c r="AF32" s="41"/>
      <c r="AG32" s="41"/>
      <c r="AH32" s="43"/>
      <c r="AI32" s="44" t="s">
        <v>59</v>
      </c>
      <c r="AJ32" s="41"/>
      <c r="AK32" s="41"/>
      <c r="AL32" s="41"/>
      <c r="AM32" s="41"/>
      <c r="AN32" s="41"/>
      <c r="AO32" s="41"/>
      <c r="AP32" s="43"/>
      <c r="AQ32" s="41"/>
      <c r="AR32" s="41"/>
      <c r="AS32" s="41"/>
      <c r="AT32" s="41"/>
      <c r="AU32" s="41"/>
      <c r="AV32" s="41"/>
      <c r="AW32" s="41"/>
      <c r="AX32" s="41"/>
      <c r="AY32" s="43"/>
      <c r="AZ32" s="16"/>
    </row>
    <row r="33" spans="1:52" s="19" customFormat="1" ht="13.5" customHeight="1" x14ac:dyDescent="0.15">
      <c r="A33" s="1"/>
      <c r="B33" s="30"/>
      <c r="C33" s="45">
        <f>IF(D33="","",MAX(C$1:INDEX(C:C,ROW()-1,0))+1)</f>
        <v>10</v>
      </c>
      <c r="D33" s="45" t="s">
        <v>108</v>
      </c>
      <c r="E33" s="41"/>
      <c r="F33" s="41"/>
      <c r="G33" s="41"/>
      <c r="H33" s="41"/>
      <c r="I33" s="41"/>
      <c r="J33" s="41"/>
      <c r="K33" s="41"/>
      <c r="L33" s="44" t="s">
        <v>102</v>
      </c>
      <c r="M33" s="41"/>
      <c r="N33" s="41"/>
      <c r="O33" s="42"/>
      <c r="P33" s="41"/>
      <c r="Q33" s="41"/>
      <c r="R33" s="42"/>
      <c r="S33" s="60"/>
      <c r="T33" s="44" t="s">
        <v>63</v>
      </c>
      <c r="U33" s="42"/>
      <c r="V33" s="41"/>
      <c r="W33" s="42"/>
      <c r="X33" s="60"/>
      <c r="Y33" s="44"/>
      <c r="Z33" s="43"/>
      <c r="AA33" s="45" t="s">
        <v>105</v>
      </c>
      <c r="AB33" s="42"/>
      <c r="AC33" s="41"/>
      <c r="AD33" s="41"/>
      <c r="AE33" s="41"/>
      <c r="AF33" s="41"/>
      <c r="AG33" s="41"/>
      <c r="AH33" s="43"/>
      <c r="AI33" s="44" t="s">
        <v>93</v>
      </c>
      <c r="AJ33" s="41"/>
      <c r="AK33" s="41"/>
      <c r="AL33" s="41"/>
      <c r="AM33" s="41"/>
      <c r="AN33" s="41"/>
      <c r="AO33" s="41"/>
      <c r="AP33" s="43"/>
      <c r="AQ33" s="41"/>
      <c r="AR33" s="41"/>
      <c r="AS33" s="41"/>
      <c r="AT33" s="41"/>
      <c r="AU33" s="41"/>
      <c r="AV33" s="41"/>
      <c r="AW33" s="41"/>
      <c r="AX33" s="41"/>
      <c r="AY33" s="43"/>
      <c r="AZ33" s="16"/>
    </row>
    <row r="34" spans="1:52" s="19" customFormat="1" ht="13.5" customHeight="1" x14ac:dyDescent="0.15">
      <c r="A34" s="1"/>
      <c r="B34" s="47"/>
      <c r="C34" s="45">
        <f>IF(D34="","",MAX(C$1:INDEX(C:C,ROW()-1,0))+1)</f>
        <v>11</v>
      </c>
      <c r="D34" s="54" t="s">
        <v>64</v>
      </c>
      <c r="E34" s="41"/>
      <c r="F34" s="41"/>
      <c r="G34" s="41"/>
      <c r="H34" s="41"/>
      <c r="I34" s="41"/>
      <c r="J34" s="41"/>
      <c r="K34" s="41"/>
      <c r="L34" s="44" t="s">
        <v>65</v>
      </c>
      <c r="M34" s="41"/>
      <c r="N34" s="41"/>
      <c r="O34" s="42"/>
      <c r="P34" s="41"/>
      <c r="Q34" s="41"/>
      <c r="R34" s="42"/>
      <c r="S34" s="60"/>
      <c r="T34" s="44" t="s">
        <v>103</v>
      </c>
      <c r="U34" s="42"/>
      <c r="V34" s="41"/>
      <c r="W34" s="42"/>
      <c r="X34" s="60"/>
      <c r="Y34" s="44" t="s">
        <v>48</v>
      </c>
      <c r="Z34" s="43"/>
      <c r="AA34" s="45" t="s">
        <v>105</v>
      </c>
      <c r="AB34" s="42"/>
      <c r="AC34" s="41"/>
      <c r="AD34" s="41"/>
      <c r="AE34" s="41"/>
      <c r="AF34" s="41"/>
      <c r="AG34" s="41"/>
      <c r="AH34" s="43"/>
      <c r="AI34" s="44" t="s">
        <v>64</v>
      </c>
      <c r="AJ34" s="41"/>
      <c r="AK34" s="41"/>
      <c r="AL34" s="41"/>
      <c r="AM34" s="41"/>
      <c r="AN34" s="41"/>
      <c r="AO34" s="41"/>
      <c r="AP34" s="43"/>
      <c r="AQ34" s="41"/>
      <c r="AR34" s="41"/>
      <c r="AS34" s="41"/>
      <c r="AT34" s="41"/>
      <c r="AU34" s="41"/>
      <c r="AV34" s="41"/>
      <c r="AW34" s="41"/>
      <c r="AX34" s="41"/>
      <c r="AY34" s="43"/>
      <c r="AZ34" s="16"/>
    </row>
    <row r="35" spans="1:52" s="19" customFormat="1" ht="13.5" customHeight="1" x14ac:dyDescent="0.15">
      <c r="A35" s="1"/>
      <c r="B35" s="47"/>
      <c r="C35" s="45">
        <f>IF(D35="","",MAX(C$1:INDEX(C:C,ROW()-1,0))+1)</f>
        <v>12</v>
      </c>
      <c r="D35" s="54" t="s">
        <v>66</v>
      </c>
      <c r="E35" s="41"/>
      <c r="F35" s="41"/>
      <c r="G35" s="41"/>
      <c r="H35" s="41"/>
      <c r="I35" s="41"/>
      <c r="J35" s="41"/>
      <c r="K35" s="41"/>
      <c r="L35" s="44" t="s">
        <v>67</v>
      </c>
      <c r="M35" s="41"/>
      <c r="N35" s="41"/>
      <c r="O35" s="42"/>
      <c r="P35" s="41"/>
      <c r="Q35" s="41"/>
      <c r="R35" s="42"/>
      <c r="S35" s="60"/>
      <c r="T35" s="44" t="s">
        <v>103</v>
      </c>
      <c r="U35" s="42"/>
      <c r="V35" s="41"/>
      <c r="W35" s="42"/>
      <c r="X35" s="60"/>
      <c r="Y35" s="44" t="s">
        <v>48</v>
      </c>
      <c r="Z35" s="43"/>
      <c r="AA35" s="45" t="s">
        <v>105</v>
      </c>
      <c r="AB35" s="42"/>
      <c r="AC35" s="41"/>
      <c r="AD35" s="41"/>
      <c r="AE35" s="41"/>
      <c r="AF35" s="41"/>
      <c r="AG35" s="41"/>
      <c r="AH35" s="43"/>
      <c r="AI35" s="44" t="s">
        <v>66</v>
      </c>
      <c r="AJ35" s="41"/>
      <c r="AK35" s="41"/>
      <c r="AL35" s="41"/>
      <c r="AM35" s="41"/>
      <c r="AN35" s="41"/>
      <c r="AO35" s="41"/>
      <c r="AP35" s="43"/>
      <c r="AQ35" s="41"/>
      <c r="AR35" s="41"/>
      <c r="AS35" s="41"/>
      <c r="AT35" s="41"/>
      <c r="AU35" s="41"/>
      <c r="AV35" s="41"/>
      <c r="AW35" s="41"/>
      <c r="AX35" s="41"/>
      <c r="AY35" s="43"/>
      <c r="AZ35" s="16"/>
    </row>
    <row r="36" spans="1:52" s="19" customFormat="1" ht="13.5" customHeight="1" x14ac:dyDescent="0.15">
      <c r="A36" s="1"/>
      <c r="B36" s="30"/>
      <c r="C36" s="45">
        <f>IF(D36="","",MAX(C$1:INDEX(C:C,ROW()-1,0))+1)</f>
        <v>13</v>
      </c>
      <c r="D36" s="44" t="s">
        <v>68</v>
      </c>
      <c r="E36" s="41"/>
      <c r="F36" s="41"/>
      <c r="G36" s="41"/>
      <c r="H36" s="41"/>
      <c r="I36" s="41"/>
      <c r="J36" s="41"/>
      <c r="K36" s="41"/>
      <c r="L36" s="44" t="s">
        <v>69</v>
      </c>
      <c r="M36" s="41"/>
      <c r="N36" s="41"/>
      <c r="O36" s="42"/>
      <c r="P36" s="41"/>
      <c r="Q36" s="41"/>
      <c r="R36" s="42"/>
      <c r="S36" s="60"/>
      <c r="T36" s="44" t="s">
        <v>47</v>
      </c>
      <c r="U36" s="42"/>
      <c r="V36" s="41"/>
      <c r="W36" s="42"/>
      <c r="X36" s="60"/>
      <c r="Y36" s="44" t="s">
        <v>48</v>
      </c>
      <c r="Z36" s="43"/>
      <c r="AA36" s="45" t="s">
        <v>105</v>
      </c>
      <c r="AB36" s="42"/>
      <c r="AC36" s="41"/>
      <c r="AD36" s="41"/>
      <c r="AE36" s="41"/>
      <c r="AF36" s="41"/>
      <c r="AG36" s="41"/>
      <c r="AH36" s="43"/>
      <c r="AI36" s="44" t="s">
        <v>68</v>
      </c>
      <c r="AJ36" s="41"/>
      <c r="AK36" s="41"/>
      <c r="AL36" s="41"/>
      <c r="AM36" s="41"/>
      <c r="AN36" s="41"/>
      <c r="AO36" s="41"/>
      <c r="AP36" s="43"/>
      <c r="AQ36" s="41"/>
      <c r="AR36" s="41"/>
      <c r="AS36" s="41"/>
      <c r="AT36" s="41"/>
      <c r="AU36" s="41"/>
      <c r="AV36" s="41"/>
      <c r="AW36" s="41"/>
      <c r="AX36" s="41"/>
      <c r="AY36" s="43"/>
      <c r="AZ36" s="16"/>
    </row>
    <row r="37" spans="1:52" s="19" customFormat="1" ht="13.5" customHeight="1" x14ac:dyDescent="0.15">
      <c r="A37" s="1"/>
      <c r="B37" s="30"/>
      <c r="C37" s="45">
        <f>IF(D37="","",MAX(C$1:INDEX(C:C,ROW()-1,0))+1)</f>
        <v>14</v>
      </c>
      <c r="D37" s="44" t="s">
        <v>70</v>
      </c>
      <c r="E37" s="41"/>
      <c r="F37" s="41"/>
      <c r="G37" s="41"/>
      <c r="H37" s="41"/>
      <c r="I37" s="41"/>
      <c r="J37" s="41"/>
      <c r="K37" s="41"/>
      <c r="L37" s="44" t="s">
        <v>71</v>
      </c>
      <c r="M37" s="41"/>
      <c r="N37" s="41"/>
      <c r="O37" s="42"/>
      <c r="P37" s="41"/>
      <c r="Q37" s="41"/>
      <c r="R37" s="42"/>
      <c r="S37" s="60"/>
      <c r="T37" s="44" t="s">
        <v>42</v>
      </c>
      <c r="U37" s="42"/>
      <c r="V37" s="41"/>
      <c r="W37" s="42"/>
      <c r="X37" s="60"/>
      <c r="Y37" s="44" t="s">
        <v>48</v>
      </c>
      <c r="Z37" s="43"/>
      <c r="AA37" s="45" t="s">
        <v>105</v>
      </c>
      <c r="AB37" s="42"/>
      <c r="AC37" s="41"/>
      <c r="AD37" s="41"/>
      <c r="AE37" s="41"/>
      <c r="AF37" s="41"/>
      <c r="AG37" s="41"/>
      <c r="AH37" s="43"/>
      <c r="AI37" s="44" t="s">
        <v>70</v>
      </c>
      <c r="AJ37" s="41"/>
      <c r="AK37" s="41"/>
      <c r="AL37" s="41"/>
      <c r="AM37" s="41"/>
      <c r="AN37" s="41"/>
      <c r="AO37" s="41"/>
      <c r="AP37" s="43"/>
      <c r="AQ37" s="41"/>
      <c r="AR37" s="41"/>
      <c r="AS37" s="41"/>
      <c r="AT37" s="41"/>
      <c r="AU37" s="41"/>
      <c r="AV37" s="41"/>
      <c r="AW37" s="41"/>
      <c r="AX37" s="41"/>
      <c r="AY37" s="43"/>
      <c r="AZ37" s="16"/>
    </row>
    <row r="38" spans="1:52" s="19" customFormat="1" ht="13.5" customHeight="1" x14ac:dyDescent="0.15">
      <c r="A38" s="1"/>
      <c r="B38" s="30"/>
      <c r="C38" s="45">
        <f>IF(D38="","",MAX(C$1:INDEX(C:C,ROW()-1,0))+1)</f>
        <v>15</v>
      </c>
      <c r="D38" s="44" t="s">
        <v>72</v>
      </c>
      <c r="E38" s="41"/>
      <c r="F38" s="41"/>
      <c r="G38" s="41"/>
      <c r="H38" s="41"/>
      <c r="I38" s="41"/>
      <c r="J38" s="41"/>
      <c r="K38" s="41"/>
      <c r="L38" s="44" t="s">
        <v>73</v>
      </c>
      <c r="M38" s="41"/>
      <c r="N38" s="41"/>
      <c r="O38" s="42"/>
      <c r="P38" s="41"/>
      <c r="Q38" s="41"/>
      <c r="R38" s="42"/>
      <c r="S38" s="60"/>
      <c r="T38" s="44" t="s">
        <v>47</v>
      </c>
      <c r="U38" s="42"/>
      <c r="V38" s="41"/>
      <c r="W38" s="42"/>
      <c r="X38" s="60"/>
      <c r="Y38" s="44" t="s">
        <v>48</v>
      </c>
      <c r="Z38" s="43"/>
      <c r="AA38" s="45" t="s">
        <v>105</v>
      </c>
      <c r="AB38" s="42"/>
      <c r="AC38" s="41"/>
      <c r="AD38" s="41"/>
      <c r="AE38" s="41"/>
      <c r="AF38" s="41"/>
      <c r="AG38" s="41"/>
      <c r="AH38" s="43"/>
      <c r="AI38" s="44" t="s">
        <v>72</v>
      </c>
      <c r="AJ38" s="41"/>
      <c r="AK38" s="41"/>
      <c r="AL38" s="41"/>
      <c r="AM38" s="41"/>
      <c r="AN38" s="41"/>
      <c r="AO38" s="41"/>
      <c r="AP38" s="43"/>
      <c r="AQ38" s="41"/>
      <c r="AR38" s="41"/>
      <c r="AS38" s="41"/>
      <c r="AT38" s="41"/>
      <c r="AU38" s="41"/>
      <c r="AV38" s="41"/>
      <c r="AW38" s="41"/>
      <c r="AX38" s="41"/>
      <c r="AY38" s="43"/>
      <c r="AZ38" s="16"/>
    </row>
    <row r="39" spans="1:52" s="19" customFormat="1" ht="13.5" customHeight="1" x14ac:dyDescent="0.15">
      <c r="A39" s="1"/>
      <c r="B39" s="30"/>
      <c r="C39" s="45">
        <f>IF(D39="","",MAX(C$1:INDEX(C:C,ROW()-1,0))+1)</f>
        <v>16</v>
      </c>
      <c r="D39" s="44" t="s">
        <v>74</v>
      </c>
      <c r="E39" s="41"/>
      <c r="F39" s="41"/>
      <c r="G39" s="41"/>
      <c r="H39" s="41"/>
      <c r="I39" s="41"/>
      <c r="J39" s="41"/>
      <c r="K39" s="41"/>
      <c r="L39" s="44" t="s">
        <v>75</v>
      </c>
      <c r="M39" s="41"/>
      <c r="N39" s="41"/>
      <c r="O39" s="42"/>
      <c r="P39" s="41"/>
      <c r="Q39" s="41"/>
      <c r="R39" s="42"/>
      <c r="S39" s="60"/>
      <c r="T39" s="44" t="s">
        <v>42</v>
      </c>
      <c r="U39" s="42"/>
      <c r="V39" s="41"/>
      <c r="W39" s="42"/>
      <c r="X39" s="60"/>
      <c r="Y39" s="44" t="s">
        <v>48</v>
      </c>
      <c r="Z39" s="43"/>
      <c r="AA39" s="45" t="s">
        <v>105</v>
      </c>
      <c r="AB39" s="42"/>
      <c r="AC39" s="41"/>
      <c r="AD39" s="41"/>
      <c r="AE39" s="41"/>
      <c r="AF39" s="41"/>
      <c r="AG39" s="41"/>
      <c r="AH39" s="43"/>
      <c r="AI39" s="44" t="s">
        <v>74</v>
      </c>
      <c r="AJ39" s="41"/>
      <c r="AK39" s="41"/>
      <c r="AL39" s="41"/>
      <c r="AM39" s="41"/>
      <c r="AN39" s="41"/>
      <c r="AO39" s="41"/>
      <c r="AP39" s="43"/>
      <c r="AQ39" s="41"/>
      <c r="AR39" s="41"/>
      <c r="AS39" s="41"/>
      <c r="AT39" s="41"/>
      <c r="AU39" s="41"/>
      <c r="AV39" s="41"/>
      <c r="AW39" s="41"/>
      <c r="AX39" s="41"/>
      <c r="AY39" s="43"/>
      <c r="AZ39" s="16"/>
    </row>
    <row r="40" spans="1:52" s="19" customFormat="1" ht="13.5" customHeight="1" x14ac:dyDescent="0.15">
      <c r="A40" s="1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16"/>
    </row>
    <row r="41" spans="1:52" s="19" customFormat="1" ht="13.5" customHeight="1" x14ac:dyDescent="0.15">
      <c r="A41" s="1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16"/>
    </row>
    <row r="42" spans="1:52" s="19" customFormat="1" ht="13.5" customHeight="1" x14ac:dyDescent="0.15">
      <c r="A42" s="1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16"/>
    </row>
    <row r="43" spans="1:52" s="19" customFormat="1" ht="13.5" customHeight="1" x14ac:dyDescent="0.15">
      <c r="A43" s="1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16"/>
    </row>
    <row r="44" spans="1:52" s="19" customFormat="1" ht="13.5" customHeight="1" x14ac:dyDescent="0.15">
      <c r="A44" s="1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16"/>
    </row>
    <row r="45" spans="1:52" s="19" customFormat="1" ht="13.5" customHeight="1" x14ac:dyDescent="0.15">
      <c r="A45" s="1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16"/>
    </row>
    <row r="46" spans="1:52" s="19" customFormat="1" ht="13.5" customHeight="1" x14ac:dyDescent="0.15">
      <c r="A46" s="1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16"/>
    </row>
    <row r="47" spans="1:52" s="19" customFormat="1" ht="13.5" customHeight="1" x14ac:dyDescent="0.15">
      <c r="A47" s="1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16"/>
    </row>
    <row r="48" spans="1:52" s="19" customFormat="1" ht="13.5" customHeight="1" x14ac:dyDescent="0.15">
      <c r="A48" s="1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16"/>
    </row>
    <row r="49" spans="1:52" s="19" customFormat="1" ht="13.5" customHeight="1" x14ac:dyDescent="0.15">
      <c r="A49" s="1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16"/>
    </row>
    <row r="50" spans="1:52" s="19" customFormat="1" ht="13.5" customHeight="1" x14ac:dyDescent="0.15">
      <c r="A50" s="1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16"/>
    </row>
    <row r="51" spans="1:52" s="19" customFormat="1" ht="13.5" customHeight="1" x14ac:dyDescent="0.15">
      <c r="A51" s="1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16"/>
    </row>
    <row r="52" spans="1:52" s="19" customFormat="1" ht="13.5" customHeight="1" x14ac:dyDescent="0.15">
      <c r="A52" s="1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16"/>
    </row>
    <row r="53" spans="1:52" s="19" customFormat="1" ht="13.5" customHeight="1" thickBot="1" x14ac:dyDescent="0.2">
      <c r="A53" s="3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17"/>
    </row>
  </sheetData>
  <mergeCells count="18">
    <mergeCell ref="A3:E3"/>
    <mergeCell ref="F3:M3"/>
    <mergeCell ref="N3:R3"/>
    <mergeCell ref="A1:M2"/>
    <mergeCell ref="G8:AF10"/>
    <mergeCell ref="AX1:AZ1"/>
    <mergeCell ref="N2:R2"/>
    <mergeCell ref="AG2:AL3"/>
    <mergeCell ref="AM2:AR3"/>
    <mergeCell ref="AS2:AW3"/>
    <mergeCell ref="AX2:AZ3"/>
    <mergeCell ref="S3:AF3"/>
    <mergeCell ref="N1:R1"/>
    <mergeCell ref="AG1:AL1"/>
    <mergeCell ref="AM1:AR1"/>
    <mergeCell ref="AS1:AW1"/>
    <mergeCell ref="S1:AF1"/>
    <mergeCell ref="S2:AF2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3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3"/>
  </cols>
  <sheetData>
    <row r="1" spans="1:52" s="2" customFormat="1" ht="13.5" customHeight="1" x14ac:dyDescent="0.15">
      <c r="A1" s="138" t="str">
        <f ca="1">RIGHT(CELL("filename",A1),LEN(CELL("filename",A1))-FIND("]",CELL("filename",A1)))</f>
        <v>ユーザ役割マスタビュー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27" t="s">
        <v>0</v>
      </c>
      <c r="O1" s="127"/>
      <c r="P1" s="127"/>
      <c r="Q1" s="127"/>
      <c r="R1" s="127"/>
      <c r="S1" s="142" t="str">
        <f>設定情報!$C$2</f>
        <v>月報管理システム</v>
      </c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27" t="s">
        <v>1</v>
      </c>
      <c r="AH1" s="127"/>
      <c r="AI1" s="127"/>
      <c r="AJ1" s="127"/>
      <c r="AK1" s="127"/>
      <c r="AL1" s="127"/>
      <c r="AM1" s="127" t="s">
        <v>2</v>
      </c>
      <c r="AN1" s="127"/>
      <c r="AO1" s="127"/>
      <c r="AP1" s="127"/>
      <c r="AQ1" s="127"/>
      <c r="AR1" s="127"/>
      <c r="AS1" s="127" t="s">
        <v>3</v>
      </c>
      <c r="AT1" s="127"/>
      <c r="AU1" s="127"/>
      <c r="AV1" s="127"/>
      <c r="AW1" s="127"/>
      <c r="AX1" s="127" t="s">
        <v>4</v>
      </c>
      <c r="AY1" s="127"/>
      <c r="AZ1" s="158"/>
    </row>
    <row r="2" spans="1:52" s="2" customFormat="1" ht="13.5" customHeight="1" x14ac:dyDescent="0.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29" t="s">
        <v>5</v>
      </c>
      <c r="O2" s="129"/>
      <c r="P2" s="129"/>
      <c r="Q2" s="129"/>
      <c r="R2" s="129"/>
      <c r="S2" s="130" t="str">
        <f>設定情報!$C$3</f>
        <v>月報管理システム</v>
      </c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1">
        <f>設定情報!$C$6</f>
        <v>42604</v>
      </c>
      <c r="AH2" s="131"/>
      <c r="AI2" s="131"/>
      <c r="AJ2" s="131"/>
      <c r="AK2" s="131"/>
      <c r="AL2" s="131"/>
      <c r="AM2" s="133" t="str">
        <f>設定情報!$C$7</f>
        <v>FS壁谷</v>
      </c>
      <c r="AN2" s="130"/>
      <c r="AO2" s="130"/>
      <c r="AP2" s="130"/>
      <c r="AQ2" s="130"/>
      <c r="AR2" s="130"/>
      <c r="AS2" s="136"/>
      <c r="AT2" s="136"/>
      <c r="AU2" s="136"/>
      <c r="AV2" s="136"/>
      <c r="AW2" s="136"/>
      <c r="AX2" s="130"/>
      <c r="AY2" s="130"/>
      <c r="AZ2" s="134"/>
    </row>
    <row r="3" spans="1:52" s="2" customFormat="1" ht="13.5" customHeight="1" thickBot="1" x14ac:dyDescent="0.2">
      <c r="A3" s="104" t="s">
        <v>6</v>
      </c>
      <c r="B3" s="105"/>
      <c r="C3" s="105"/>
      <c r="D3" s="105"/>
      <c r="E3" s="105"/>
      <c r="F3" s="106" t="str">
        <f>設定情報!$C$4</f>
        <v>-</v>
      </c>
      <c r="G3" s="106"/>
      <c r="H3" s="106"/>
      <c r="I3" s="106"/>
      <c r="J3" s="106"/>
      <c r="K3" s="106"/>
      <c r="L3" s="106"/>
      <c r="M3" s="106"/>
      <c r="N3" s="105" t="s">
        <v>7</v>
      </c>
      <c r="O3" s="105"/>
      <c r="P3" s="105"/>
      <c r="Q3" s="105"/>
      <c r="R3" s="105"/>
      <c r="S3" s="106" t="str">
        <f>設定情報!$C$5</f>
        <v>ビュー設計</v>
      </c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32"/>
      <c r="AH3" s="132"/>
      <c r="AI3" s="132"/>
      <c r="AJ3" s="132"/>
      <c r="AK3" s="132"/>
      <c r="AL3" s="132"/>
      <c r="AM3" s="106"/>
      <c r="AN3" s="106"/>
      <c r="AO3" s="106"/>
      <c r="AP3" s="106"/>
      <c r="AQ3" s="106"/>
      <c r="AR3" s="106"/>
      <c r="AS3" s="137"/>
      <c r="AT3" s="137"/>
      <c r="AU3" s="137"/>
      <c r="AV3" s="137"/>
      <c r="AW3" s="137"/>
      <c r="AX3" s="106"/>
      <c r="AY3" s="106"/>
      <c r="AZ3" s="135"/>
    </row>
    <row r="4" spans="1:52" s="18" customFormat="1" ht="13.5" customHeight="1" x14ac:dyDescent="0.15">
      <c r="A4" s="1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16"/>
    </row>
    <row r="5" spans="1:52" s="19" customFormat="1" ht="13.5" customHeight="1" x14ac:dyDescent="0.15">
      <c r="A5" s="1"/>
      <c r="B5" s="32" t="s">
        <v>79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16"/>
    </row>
    <row r="6" spans="1:52" s="19" customFormat="1" ht="13.5" customHeight="1" x14ac:dyDescent="0.15">
      <c r="A6" s="1"/>
      <c r="C6" s="38" t="s">
        <v>28</v>
      </c>
      <c r="D6" s="39"/>
      <c r="E6" s="40"/>
      <c r="F6" s="39"/>
      <c r="G6" s="45" t="s">
        <v>117</v>
      </c>
      <c r="H6" s="42"/>
      <c r="I6" s="41"/>
      <c r="J6" s="41"/>
      <c r="K6" s="42"/>
      <c r="L6" s="41"/>
      <c r="M6" s="41"/>
      <c r="N6" s="42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3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16"/>
    </row>
    <row r="7" spans="1:52" s="19" customFormat="1" ht="13.5" customHeight="1" x14ac:dyDescent="0.15">
      <c r="A7" s="1"/>
      <c r="C7" s="33" t="s">
        <v>30</v>
      </c>
      <c r="D7" s="34"/>
      <c r="E7" s="34"/>
      <c r="F7" s="35"/>
      <c r="G7" s="46" t="s">
        <v>116</v>
      </c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7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16"/>
    </row>
    <row r="8" spans="1:52" s="19" customFormat="1" ht="13.5" customHeight="1" x14ac:dyDescent="0.15">
      <c r="A8" s="1"/>
      <c r="B8" s="30"/>
      <c r="C8" s="63" t="s">
        <v>111</v>
      </c>
      <c r="D8" s="64"/>
      <c r="E8" s="64"/>
      <c r="F8" s="68"/>
      <c r="G8" s="159" t="s">
        <v>118</v>
      </c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1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16"/>
    </row>
    <row r="9" spans="1:52" s="19" customFormat="1" ht="13.5" customHeight="1" x14ac:dyDescent="0.15">
      <c r="A9" s="1"/>
      <c r="B9" s="32"/>
      <c r="C9" s="65"/>
      <c r="D9" s="66"/>
      <c r="E9" s="66"/>
      <c r="F9" s="69"/>
      <c r="G9" s="162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4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16"/>
    </row>
    <row r="10" spans="1:52" s="19" customFormat="1" ht="13.5" customHeight="1" x14ac:dyDescent="0.15">
      <c r="A10" s="1"/>
      <c r="C10" s="62"/>
      <c r="D10" s="67"/>
      <c r="E10" s="67"/>
      <c r="F10" s="70"/>
      <c r="G10" s="165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7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16"/>
    </row>
    <row r="11" spans="1:52" s="19" customFormat="1" ht="13.5" customHeight="1" x14ac:dyDescent="0.15">
      <c r="A11" s="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16"/>
    </row>
    <row r="12" spans="1:52" s="19" customFormat="1" ht="13.5" customHeight="1" x14ac:dyDescent="0.15">
      <c r="A12" s="1"/>
      <c r="B12" s="30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16"/>
    </row>
    <row r="13" spans="1:52" s="19" customFormat="1" ht="13.5" customHeight="1" x14ac:dyDescent="0.15">
      <c r="A13" s="1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16"/>
    </row>
    <row r="14" spans="1:52" s="19" customFormat="1" ht="13.5" customHeight="1" x14ac:dyDescent="0.15">
      <c r="A14" s="1"/>
      <c r="B14" s="32" t="s">
        <v>80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16"/>
    </row>
    <row r="15" spans="1:52" s="19" customFormat="1" ht="13.5" customHeight="1" x14ac:dyDescent="0.15">
      <c r="A15" s="1"/>
      <c r="C15" s="48" t="s">
        <v>81</v>
      </c>
      <c r="D15" s="49"/>
      <c r="E15" s="49"/>
      <c r="F15" s="49"/>
      <c r="G15" s="49"/>
      <c r="H15" s="49"/>
      <c r="I15" s="49"/>
      <c r="J15" s="49"/>
      <c r="K15" s="49"/>
      <c r="L15" s="48" t="s">
        <v>82</v>
      </c>
      <c r="M15" s="49"/>
      <c r="N15" s="49"/>
      <c r="O15" s="49"/>
      <c r="P15" s="49"/>
      <c r="Q15" s="49"/>
      <c r="R15" s="49"/>
      <c r="S15" s="52"/>
      <c r="T15" s="48" t="s">
        <v>109</v>
      </c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2"/>
      <c r="AQ15" s="30"/>
      <c r="AR15" s="30"/>
      <c r="AS15" s="30"/>
      <c r="AT15" s="30"/>
      <c r="AU15" s="30"/>
      <c r="AV15" s="30"/>
      <c r="AW15" s="30"/>
      <c r="AX15" s="30"/>
      <c r="AY15" s="30"/>
      <c r="AZ15" s="16"/>
    </row>
    <row r="16" spans="1:52" s="19" customFormat="1" ht="13.5" customHeight="1" x14ac:dyDescent="0.15">
      <c r="A16" s="1"/>
      <c r="C16" s="50" t="s">
        <v>86</v>
      </c>
      <c r="D16" s="51"/>
      <c r="E16" s="51"/>
      <c r="F16" s="51"/>
      <c r="G16" s="51"/>
      <c r="H16" s="51"/>
      <c r="I16" s="51"/>
      <c r="J16" s="51"/>
      <c r="K16" s="51"/>
      <c r="L16" s="50" t="s">
        <v>119</v>
      </c>
      <c r="M16" s="51"/>
      <c r="N16" s="51"/>
      <c r="O16" s="51"/>
      <c r="P16" s="51"/>
      <c r="Q16" s="51"/>
      <c r="R16" s="51"/>
      <c r="S16" s="53"/>
      <c r="T16" s="50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3"/>
      <c r="AQ16" s="30"/>
      <c r="AR16" s="30"/>
      <c r="AS16" s="30"/>
      <c r="AT16" s="30"/>
      <c r="AU16" s="30"/>
      <c r="AV16" s="30"/>
      <c r="AW16" s="30"/>
      <c r="AX16" s="30"/>
      <c r="AY16" s="30"/>
      <c r="AZ16" s="16"/>
    </row>
    <row r="17" spans="1:52" s="19" customFormat="1" ht="13.5" customHeight="1" x14ac:dyDescent="0.15">
      <c r="A17" s="1"/>
      <c r="C17" s="50" t="s">
        <v>121</v>
      </c>
      <c r="D17" s="51"/>
      <c r="E17" s="51"/>
      <c r="F17" s="51"/>
      <c r="G17" s="51"/>
      <c r="H17" s="51"/>
      <c r="I17" s="51"/>
      <c r="J17" s="51"/>
      <c r="K17" s="51"/>
      <c r="L17" s="50" t="s">
        <v>120</v>
      </c>
      <c r="M17" s="51"/>
      <c r="N17" s="51"/>
      <c r="O17" s="51"/>
      <c r="P17" s="51"/>
      <c r="Q17" s="51"/>
      <c r="R17" s="51"/>
      <c r="S17" s="53"/>
      <c r="T17" s="50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3"/>
      <c r="AQ17" s="30"/>
      <c r="AR17" s="30"/>
      <c r="AS17" s="30"/>
      <c r="AT17" s="30"/>
      <c r="AU17" s="30"/>
      <c r="AV17" s="30"/>
      <c r="AW17" s="30"/>
      <c r="AX17" s="30"/>
      <c r="AY17" s="30"/>
      <c r="AZ17" s="16"/>
    </row>
    <row r="18" spans="1:52" s="19" customFormat="1" ht="13.5" customHeight="1" x14ac:dyDescent="0.15">
      <c r="A18" s="1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16"/>
    </row>
    <row r="19" spans="1:52" s="19" customFormat="1" ht="13.5" customHeight="1" x14ac:dyDescent="0.15">
      <c r="A19" s="1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16"/>
    </row>
    <row r="20" spans="1:52" s="19" customFormat="1" ht="13.5" customHeight="1" x14ac:dyDescent="0.15">
      <c r="A20" s="1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16"/>
    </row>
    <row r="21" spans="1:52" s="19" customFormat="1" ht="13.5" customHeight="1" x14ac:dyDescent="0.15">
      <c r="A21" s="1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16"/>
    </row>
    <row r="22" spans="1:52" s="19" customFormat="1" ht="13.5" customHeight="1" x14ac:dyDescent="0.15">
      <c r="A22" s="1"/>
      <c r="B22" s="32" t="s">
        <v>87</v>
      </c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16"/>
    </row>
    <row r="23" spans="1:52" s="19" customFormat="1" ht="13.5" customHeight="1" x14ac:dyDescent="0.15">
      <c r="A23" s="1"/>
      <c r="B23" s="30"/>
      <c r="C23" s="55" t="s">
        <v>110</v>
      </c>
      <c r="D23" s="55" t="s">
        <v>88</v>
      </c>
      <c r="E23" s="56"/>
      <c r="F23" s="56"/>
      <c r="G23" s="56"/>
      <c r="H23" s="56"/>
      <c r="I23" s="56"/>
      <c r="J23" s="56"/>
      <c r="K23" s="56"/>
      <c r="L23" s="55" t="s">
        <v>89</v>
      </c>
      <c r="M23" s="56"/>
      <c r="N23" s="56"/>
      <c r="O23" s="57"/>
      <c r="P23" s="56"/>
      <c r="Q23" s="56"/>
      <c r="R23" s="57"/>
      <c r="S23" s="59"/>
      <c r="T23" s="61" t="s">
        <v>39</v>
      </c>
      <c r="U23" s="57"/>
      <c r="V23" s="56"/>
      <c r="W23" s="57"/>
      <c r="X23" s="59"/>
      <c r="Y23" s="55" t="s">
        <v>104</v>
      </c>
      <c r="Z23" s="59"/>
      <c r="AA23" s="55" t="s">
        <v>90</v>
      </c>
      <c r="AB23" s="57"/>
      <c r="AC23" s="56"/>
      <c r="AD23" s="56"/>
      <c r="AE23" s="56"/>
      <c r="AF23" s="56"/>
      <c r="AG23" s="56"/>
      <c r="AH23" s="58"/>
      <c r="AI23" s="55" t="s">
        <v>91</v>
      </c>
      <c r="AJ23" s="56"/>
      <c r="AK23" s="56"/>
      <c r="AL23" s="56"/>
      <c r="AM23" s="56"/>
      <c r="AN23" s="56"/>
      <c r="AO23" s="57"/>
      <c r="AP23" s="59"/>
      <c r="AQ23" s="56" t="s">
        <v>38</v>
      </c>
      <c r="AR23" s="56"/>
      <c r="AS23" s="56"/>
      <c r="AT23" s="56"/>
      <c r="AU23" s="56"/>
      <c r="AV23" s="56"/>
      <c r="AW23" s="56"/>
      <c r="AX23" s="56"/>
      <c r="AY23" s="58"/>
      <c r="AZ23" s="16"/>
    </row>
    <row r="24" spans="1:52" s="19" customFormat="1" ht="13.5" customHeight="1" x14ac:dyDescent="0.15">
      <c r="A24" s="1"/>
      <c r="B24" s="30"/>
      <c r="C24" s="45">
        <f>IF(D24="","",MAX(C$1:INDEX(C:C,ROW()-1,0))+1)</f>
        <v>1</v>
      </c>
      <c r="D24" s="45" t="s">
        <v>92</v>
      </c>
      <c r="E24" s="41"/>
      <c r="F24" s="41"/>
      <c r="G24" s="41"/>
      <c r="H24" s="41"/>
      <c r="I24" s="41"/>
      <c r="J24" s="41"/>
      <c r="K24" s="41"/>
      <c r="L24" s="44" t="s">
        <v>96</v>
      </c>
      <c r="M24" s="41"/>
      <c r="N24" s="41"/>
      <c r="O24" s="42"/>
      <c r="P24" s="41"/>
      <c r="Q24" s="41"/>
      <c r="R24" s="42"/>
      <c r="S24" s="60"/>
      <c r="T24" s="44" t="s">
        <v>42</v>
      </c>
      <c r="U24" s="42"/>
      <c r="V24" s="41"/>
      <c r="W24" s="42"/>
      <c r="X24" s="60"/>
      <c r="Y24" s="44" t="s">
        <v>48</v>
      </c>
      <c r="Z24" s="43"/>
      <c r="AA24" s="50" t="s">
        <v>86</v>
      </c>
      <c r="AB24" s="42"/>
      <c r="AC24" s="41"/>
      <c r="AD24" s="41"/>
      <c r="AE24" s="41"/>
      <c r="AF24" s="41"/>
      <c r="AG24" s="41"/>
      <c r="AH24" s="43"/>
      <c r="AI24" s="44" t="s">
        <v>92</v>
      </c>
      <c r="AJ24" s="41"/>
      <c r="AK24" s="41"/>
      <c r="AL24" s="41"/>
      <c r="AM24" s="41"/>
      <c r="AN24" s="41"/>
      <c r="AO24" s="41"/>
      <c r="AP24" s="43"/>
      <c r="AQ24" s="41"/>
      <c r="AR24" s="41"/>
      <c r="AS24" s="41"/>
      <c r="AT24" s="41"/>
      <c r="AU24" s="41"/>
      <c r="AV24" s="41"/>
      <c r="AW24" s="41"/>
      <c r="AX24" s="41"/>
      <c r="AY24" s="43"/>
      <c r="AZ24" s="16"/>
    </row>
    <row r="25" spans="1:52" s="19" customFormat="1" ht="13.5" customHeight="1" x14ac:dyDescent="0.15">
      <c r="A25" s="1"/>
      <c r="B25" s="30"/>
      <c r="C25" s="45">
        <f>IF(D25="","",MAX(C$1:INDEX(C:C,ROW()-1,0))+1)</f>
        <v>2</v>
      </c>
      <c r="D25" s="44" t="s">
        <v>122</v>
      </c>
      <c r="E25" s="41"/>
      <c r="F25" s="41"/>
      <c r="G25" s="41"/>
      <c r="H25" s="41"/>
      <c r="I25" s="41"/>
      <c r="J25" s="41"/>
      <c r="K25" s="41"/>
      <c r="L25" s="44" t="s">
        <v>124</v>
      </c>
      <c r="M25" s="41"/>
      <c r="N25" s="41"/>
      <c r="O25" s="42"/>
      <c r="P25" s="41"/>
      <c r="Q25" s="41"/>
      <c r="R25" s="42"/>
      <c r="S25" s="60"/>
      <c r="T25" s="44" t="s">
        <v>126</v>
      </c>
      <c r="U25" s="42"/>
      <c r="V25" s="41"/>
      <c r="W25" s="42"/>
      <c r="X25" s="60"/>
      <c r="Y25" s="44" t="s">
        <v>48</v>
      </c>
      <c r="Z25" s="43"/>
      <c r="AA25" s="50" t="s">
        <v>86</v>
      </c>
      <c r="AB25" s="42"/>
      <c r="AC25" s="41"/>
      <c r="AD25" s="41"/>
      <c r="AE25" s="41"/>
      <c r="AF25" s="41"/>
      <c r="AG25" s="41"/>
      <c r="AH25" s="43"/>
      <c r="AI25" s="44" t="s">
        <v>122</v>
      </c>
      <c r="AJ25" s="41"/>
      <c r="AK25" s="41"/>
      <c r="AL25" s="41"/>
      <c r="AM25" s="41"/>
      <c r="AN25" s="41"/>
      <c r="AO25" s="41"/>
      <c r="AP25" s="43"/>
      <c r="AQ25" s="41"/>
      <c r="AR25" s="41"/>
      <c r="AS25" s="41"/>
      <c r="AT25" s="41"/>
      <c r="AU25" s="41"/>
      <c r="AV25" s="41"/>
      <c r="AW25" s="41"/>
      <c r="AX25" s="41"/>
      <c r="AY25" s="43"/>
      <c r="AZ25" s="16"/>
    </row>
    <row r="26" spans="1:52" s="19" customFormat="1" ht="13.5" customHeight="1" x14ac:dyDescent="0.15">
      <c r="A26" s="1"/>
      <c r="B26" s="30"/>
      <c r="C26" s="45">
        <f>IF(D26="","",MAX(C$1:INDEX(C:C,ROW()-1,0))+1)</f>
        <v>3</v>
      </c>
      <c r="D26" s="44" t="s">
        <v>123</v>
      </c>
      <c r="E26" s="41"/>
      <c r="F26" s="41"/>
      <c r="G26" s="41"/>
      <c r="H26" s="41"/>
      <c r="I26" s="41"/>
      <c r="J26" s="41"/>
      <c r="K26" s="41"/>
      <c r="L26" s="44" t="s">
        <v>125</v>
      </c>
      <c r="M26" s="41"/>
      <c r="N26" s="41"/>
      <c r="O26" s="42"/>
      <c r="P26" s="41"/>
      <c r="Q26" s="41"/>
      <c r="R26" s="42"/>
      <c r="S26" s="60"/>
      <c r="T26" s="44" t="s">
        <v>63</v>
      </c>
      <c r="U26" s="42"/>
      <c r="V26" s="41"/>
      <c r="W26" s="42"/>
      <c r="X26" s="60"/>
      <c r="Y26" s="44" t="s">
        <v>48</v>
      </c>
      <c r="Z26" s="43"/>
      <c r="AA26" s="50" t="s">
        <v>121</v>
      </c>
      <c r="AB26" s="42"/>
      <c r="AC26" s="41"/>
      <c r="AD26" s="41"/>
      <c r="AE26" s="41"/>
      <c r="AF26" s="41"/>
      <c r="AG26" s="41"/>
      <c r="AH26" s="43"/>
      <c r="AI26" s="44" t="s">
        <v>123</v>
      </c>
      <c r="AJ26" s="41"/>
      <c r="AK26" s="41"/>
      <c r="AL26" s="41"/>
      <c r="AM26" s="41"/>
      <c r="AN26" s="41"/>
      <c r="AO26" s="41"/>
      <c r="AP26" s="43"/>
      <c r="AQ26" s="41"/>
      <c r="AR26" s="41"/>
      <c r="AS26" s="41"/>
      <c r="AT26" s="41"/>
      <c r="AU26" s="41"/>
      <c r="AV26" s="41"/>
      <c r="AW26" s="41"/>
      <c r="AX26" s="41"/>
      <c r="AY26" s="43"/>
      <c r="AZ26" s="16"/>
    </row>
    <row r="27" spans="1:52" s="19" customFormat="1" ht="13.5" customHeight="1" x14ac:dyDescent="0.15">
      <c r="A27" s="1"/>
      <c r="B27" s="30"/>
      <c r="C27" s="45">
        <f>IF(D27="","",MAX(C$1:INDEX(C:C,ROW()-1,0))+1)</f>
        <v>4</v>
      </c>
      <c r="D27" s="44" t="s">
        <v>64</v>
      </c>
      <c r="E27" s="41"/>
      <c r="F27" s="41"/>
      <c r="G27" s="41"/>
      <c r="H27" s="41"/>
      <c r="I27" s="41"/>
      <c r="J27" s="41"/>
      <c r="K27" s="41"/>
      <c r="L27" s="44" t="s">
        <v>65</v>
      </c>
      <c r="M27" s="41"/>
      <c r="N27" s="41"/>
      <c r="O27" s="42"/>
      <c r="P27" s="41"/>
      <c r="Q27" s="41"/>
      <c r="R27" s="42"/>
      <c r="S27" s="60"/>
      <c r="T27" s="44" t="s">
        <v>103</v>
      </c>
      <c r="U27" s="42"/>
      <c r="V27" s="41"/>
      <c r="W27" s="42"/>
      <c r="X27" s="60"/>
      <c r="Y27" s="44" t="s">
        <v>48</v>
      </c>
      <c r="Z27" s="43"/>
      <c r="AA27" s="50" t="s">
        <v>86</v>
      </c>
      <c r="AB27" s="42"/>
      <c r="AC27" s="41"/>
      <c r="AD27" s="41"/>
      <c r="AE27" s="41"/>
      <c r="AF27" s="41"/>
      <c r="AG27" s="41"/>
      <c r="AH27" s="43"/>
      <c r="AI27" s="44" t="s">
        <v>64</v>
      </c>
      <c r="AJ27" s="41"/>
      <c r="AK27" s="41"/>
      <c r="AL27" s="41"/>
      <c r="AM27" s="41"/>
      <c r="AN27" s="41"/>
      <c r="AO27" s="41"/>
      <c r="AP27" s="43"/>
      <c r="AQ27" s="41"/>
      <c r="AR27" s="41"/>
      <c r="AS27" s="41"/>
      <c r="AT27" s="41"/>
      <c r="AU27" s="41"/>
      <c r="AV27" s="41"/>
      <c r="AW27" s="41"/>
      <c r="AX27" s="41"/>
      <c r="AY27" s="43"/>
      <c r="AZ27" s="16"/>
    </row>
    <row r="28" spans="1:52" s="19" customFormat="1" ht="13.5" customHeight="1" x14ac:dyDescent="0.15">
      <c r="A28" s="1"/>
      <c r="B28" s="30"/>
      <c r="C28" s="45">
        <f>IF(D28="","",MAX(C$1:INDEX(C:C,ROW()-1,0))+1)</f>
        <v>5</v>
      </c>
      <c r="D28" s="44" t="s">
        <v>66</v>
      </c>
      <c r="E28" s="41"/>
      <c r="F28" s="41"/>
      <c r="G28" s="41"/>
      <c r="H28" s="41"/>
      <c r="I28" s="41"/>
      <c r="J28" s="41"/>
      <c r="K28" s="41"/>
      <c r="L28" s="44" t="s">
        <v>67</v>
      </c>
      <c r="M28" s="41"/>
      <c r="N28" s="41"/>
      <c r="O28" s="42"/>
      <c r="P28" s="41"/>
      <c r="Q28" s="41"/>
      <c r="R28" s="42"/>
      <c r="S28" s="60"/>
      <c r="T28" s="44" t="s">
        <v>103</v>
      </c>
      <c r="U28" s="42"/>
      <c r="V28" s="41"/>
      <c r="W28" s="42"/>
      <c r="X28" s="60"/>
      <c r="Y28" s="44" t="s">
        <v>48</v>
      </c>
      <c r="Z28" s="43"/>
      <c r="AA28" s="50" t="s">
        <v>86</v>
      </c>
      <c r="AB28" s="42"/>
      <c r="AC28" s="41"/>
      <c r="AD28" s="41"/>
      <c r="AE28" s="41"/>
      <c r="AF28" s="41"/>
      <c r="AG28" s="41"/>
      <c r="AH28" s="43"/>
      <c r="AI28" s="44" t="s">
        <v>66</v>
      </c>
      <c r="AJ28" s="41"/>
      <c r="AK28" s="41"/>
      <c r="AL28" s="41"/>
      <c r="AM28" s="41"/>
      <c r="AN28" s="41"/>
      <c r="AO28" s="41"/>
      <c r="AP28" s="43"/>
      <c r="AQ28" s="41"/>
      <c r="AR28" s="41"/>
      <c r="AS28" s="41"/>
      <c r="AT28" s="41"/>
      <c r="AU28" s="41"/>
      <c r="AV28" s="41"/>
      <c r="AW28" s="41"/>
      <c r="AX28" s="41"/>
      <c r="AY28" s="43"/>
      <c r="AZ28" s="16"/>
    </row>
    <row r="29" spans="1:52" s="19" customFormat="1" ht="13.5" customHeight="1" x14ac:dyDescent="0.15">
      <c r="A29" s="1"/>
      <c r="B29" s="30"/>
      <c r="C29" s="45">
        <f>IF(D29="","",MAX(C$1:INDEX(C:C,ROW()-1,0))+1)</f>
        <v>6</v>
      </c>
      <c r="D29" s="45" t="s">
        <v>68</v>
      </c>
      <c r="E29" s="41"/>
      <c r="F29" s="41"/>
      <c r="G29" s="41"/>
      <c r="H29" s="41"/>
      <c r="I29" s="41"/>
      <c r="J29" s="41"/>
      <c r="K29" s="41"/>
      <c r="L29" s="44" t="s">
        <v>69</v>
      </c>
      <c r="M29" s="41"/>
      <c r="N29" s="41"/>
      <c r="O29" s="42"/>
      <c r="P29" s="41"/>
      <c r="Q29" s="41"/>
      <c r="R29" s="42"/>
      <c r="S29" s="60"/>
      <c r="T29" s="44" t="s">
        <v>47</v>
      </c>
      <c r="U29" s="42"/>
      <c r="V29" s="41"/>
      <c r="W29" s="42"/>
      <c r="X29" s="60"/>
      <c r="Y29" s="44" t="s">
        <v>48</v>
      </c>
      <c r="Z29" s="43"/>
      <c r="AA29" s="50" t="s">
        <v>86</v>
      </c>
      <c r="AB29" s="42"/>
      <c r="AC29" s="41"/>
      <c r="AD29" s="41"/>
      <c r="AE29" s="41"/>
      <c r="AF29" s="41"/>
      <c r="AG29" s="41"/>
      <c r="AH29" s="43"/>
      <c r="AI29" s="44" t="s">
        <v>68</v>
      </c>
      <c r="AJ29" s="41"/>
      <c r="AK29" s="41"/>
      <c r="AL29" s="41"/>
      <c r="AM29" s="41"/>
      <c r="AN29" s="41"/>
      <c r="AO29" s="41"/>
      <c r="AP29" s="43"/>
      <c r="AQ29" s="41"/>
      <c r="AR29" s="41"/>
      <c r="AS29" s="41"/>
      <c r="AT29" s="41"/>
      <c r="AU29" s="41"/>
      <c r="AV29" s="41"/>
      <c r="AW29" s="41"/>
      <c r="AX29" s="41"/>
      <c r="AY29" s="43"/>
      <c r="AZ29" s="16"/>
    </row>
    <row r="30" spans="1:52" s="19" customFormat="1" ht="13.5" customHeight="1" x14ac:dyDescent="0.15">
      <c r="A30" s="1"/>
      <c r="B30" s="30"/>
      <c r="C30" s="45">
        <f>IF(D30="","",MAX(C$1:INDEX(C:C,ROW()-1,0))+1)</f>
        <v>7</v>
      </c>
      <c r="D30" s="44" t="s">
        <v>70</v>
      </c>
      <c r="E30" s="41"/>
      <c r="F30" s="41"/>
      <c r="G30" s="41"/>
      <c r="H30" s="41"/>
      <c r="I30" s="41"/>
      <c r="J30" s="41"/>
      <c r="K30" s="41"/>
      <c r="L30" s="44" t="s">
        <v>71</v>
      </c>
      <c r="M30" s="41"/>
      <c r="N30" s="41"/>
      <c r="O30" s="42"/>
      <c r="P30" s="41"/>
      <c r="Q30" s="41"/>
      <c r="R30" s="42"/>
      <c r="S30" s="60"/>
      <c r="T30" s="44" t="s">
        <v>42</v>
      </c>
      <c r="U30" s="42"/>
      <c r="V30" s="41"/>
      <c r="W30" s="42"/>
      <c r="X30" s="60"/>
      <c r="Y30" s="44" t="s">
        <v>48</v>
      </c>
      <c r="Z30" s="43"/>
      <c r="AA30" s="50" t="s">
        <v>86</v>
      </c>
      <c r="AB30" s="42"/>
      <c r="AC30" s="41"/>
      <c r="AD30" s="41"/>
      <c r="AE30" s="41"/>
      <c r="AF30" s="41"/>
      <c r="AG30" s="41"/>
      <c r="AH30" s="43"/>
      <c r="AI30" s="44" t="s">
        <v>70</v>
      </c>
      <c r="AJ30" s="41"/>
      <c r="AK30" s="41"/>
      <c r="AL30" s="41"/>
      <c r="AM30" s="41"/>
      <c r="AN30" s="41"/>
      <c r="AO30" s="41"/>
      <c r="AP30" s="43"/>
      <c r="AQ30" s="41"/>
      <c r="AR30" s="41"/>
      <c r="AS30" s="41"/>
      <c r="AT30" s="41"/>
      <c r="AU30" s="41"/>
      <c r="AV30" s="41"/>
      <c r="AW30" s="41"/>
      <c r="AX30" s="41"/>
      <c r="AY30" s="43"/>
      <c r="AZ30" s="16"/>
    </row>
    <row r="31" spans="1:52" s="19" customFormat="1" ht="13.5" customHeight="1" x14ac:dyDescent="0.15">
      <c r="A31" s="1"/>
      <c r="B31" s="30"/>
      <c r="C31" s="45">
        <f>IF(D31="","",MAX(C$1:INDEX(C:C,ROW()-1,0))+1)</f>
        <v>8</v>
      </c>
      <c r="D31" s="45" t="s">
        <v>72</v>
      </c>
      <c r="E31" s="41"/>
      <c r="F31" s="41"/>
      <c r="G31" s="41"/>
      <c r="H31" s="41"/>
      <c r="I31" s="41"/>
      <c r="J31" s="41"/>
      <c r="K31" s="41"/>
      <c r="L31" s="44" t="s">
        <v>73</v>
      </c>
      <c r="M31" s="41"/>
      <c r="N31" s="41"/>
      <c r="O31" s="42"/>
      <c r="P31" s="41"/>
      <c r="Q31" s="41"/>
      <c r="R31" s="42"/>
      <c r="S31" s="60"/>
      <c r="T31" s="44" t="s">
        <v>47</v>
      </c>
      <c r="U31" s="42"/>
      <c r="V31" s="41"/>
      <c r="W31" s="42"/>
      <c r="X31" s="60"/>
      <c r="Y31" s="44" t="s">
        <v>48</v>
      </c>
      <c r="Z31" s="43"/>
      <c r="AA31" s="50" t="s">
        <v>86</v>
      </c>
      <c r="AB31" s="42"/>
      <c r="AC31" s="41"/>
      <c r="AD31" s="41"/>
      <c r="AE31" s="41"/>
      <c r="AF31" s="41"/>
      <c r="AG31" s="41"/>
      <c r="AH31" s="43"/>
      <c r="AI31" s="44" t="s">
        <v>72</v>
      </c>
      <c r="AJ31" s="41"/>
      <c r="AK31" s="41"/>
      <c r="AL31" s="41"/>
      <c r="AM31" s="41"/>
      <c r="AN31" s="41"/>
      <c r="AO31" s="41"/>
      <c r="AP31" s="43"/>
      <c r="AQ31" s="41"/>
      <c r="AR31" s="41"/>
      <c r="AS31" s="41"/>
      <c r="AT31" s="41"/>
      <c r="AU31" s="41"/>
      <c r="AV31" s="41"/>
      <c r="AW31" s="41"/>
      <c r="AX31" s="41"/>
      <c r="AY31" s="43"/>
      <c r="AZ31" s="16"/>
    </row>
    <row r="32" spans="1:52" s="19" customFormat="1" ht="13.5" customHeight="1" x14ac:dyDescent="0.15">
      <c r="A32" s="1"/>
      <c r="B32" s="30"/>
      <c r="C32" s="45">
        <f>IF(D32="","",MAX(C$1:INDEX(C:C,ROW()-1,0))+1)</f>
        <v>9</v>
      </c>
      <c r="D32" s="44" t="s">
        <v>74</v>
      </c>
      <c r="E32" s="41"/>
      <c r="F32" s="41"/>
      <c r="G32" s="41"/>
      <c r="H32" s="41"/>
      <c r="I32" s="41"/>
      <c r="J32" s="41"/>
      <c r="K32" s="41"/>
      <c r="L32" s="44" t="s">
        <v>75</v>
      </c>
      <c r="M32" s="41"/>
      <c r="N32" s="41"/>
      <c r="O32" s="42"/>
      <c r="P32" s="41"/>
      <c r="Q32" s="41"/>
      <c r="R32" s="42"/>
      <c r="S32" s="60"/>
      <c r="T32" s="44" t="s">
        <v>42</v>
      </c>
      <c r="U32" s="42"/>
      <c r="V32" s="41"/>
      <c r="W32" s="42"/>
      <c r="X32" s="60"/>
      <c r="Y32" s="44" t="s">
        <v>48</v>
      </c>
      <c r="Z32" s="43"/>
      <c r="AA32" s="50" t="s">
        <v>86</v>
      </c>
      <c r="AB32" s="42"/>
      <c r="AC32" s="41"/>
      <c r="AD32" s="41"/>
      <c r="AE32" s="41"/>
      <c r="AF32" s="41"/>
      <c r="AG32" s="41"/>
      <c r="AH32" s="43"/>
      <c r="AI32" s="44" t="s">
        <v>74</v>
      </c>
      <c r="AJ32" s="41"/>
      <c r="AK32" s="41"/>
      <c r="AL32" s="41"/>
      <c r="AM32" s="41"/>
      <c r="AN32" s="41"/>
      <c r="AO32" s="41"/>
      <c r="AP32" s="43"/>
      <c r="AQ32" s="41"/>
      <c r="AR32" s="41"/>
      <c r="AS32" s="41"/>
      <c r="AT32" s="41"/>
      <c r="AU32" s="41"/>
      <c r="AV32" s="41"/>
      <c r="AW32" s="41"/>
      <c r="AX32" s="41"/>
      <c r="AY32" s="43"/>
      <c r="AZ32" s="16"/>
    </row>
    <row r="33" spans="1:52" s="19" customFormat="1" ht="13.5" customHeight="1" x14ac:dyDescent="0.15">
      <c r="A33" s="1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16"/>
    </row>
    <row r="34" spans="1:52" s="19" customFormat="1" ht="13.5" customHeight="1" x14ac:dyDescent="0.15">
      <c r="A34" s="1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16"/>
    </row>
    <row r="35" spans="1:52" s="19" customFormat="1" ht="13.5" customHeight="1" x14ac:dyDescent="0.15">
      <c r="A35" s="1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16"/>
    </row>
    <row r="36" spans="1:52" s="19" customFormat="1" ht="13.5" customHeight="1" x14ac:dyDescent="0.15">
      <c r="A36" s="1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16"/>
    </row>
    <row r="37" spans="1:52" s="19" customFormat="1" ht="13.5" customHeight="1" x14ac:dyDescent="0.15">
      <c r="A37" s="1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16"/>
    </row>
    <row r="38" spans="1:52" s="19" customFormat="1" ht="13.5" customHeight="1" x14ac:dyDescent="0.15">
      <c r="A38" s="1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16"/>
    </row>
    <row r="39" spans="1:52" s="19" customFormat="1" ht="13.5" customHeight="1" x14ac:dyDescent="0.15">
      <c r="A39" s="1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16"/>
    </row>
    <row r="40" spans="1:52" s="19" customFormat="1" ht="13.5" customHeight="1" x14ac:dyDescent="0.15">
      <c r="A40" s="1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16"/>
    </row>
    <row r="41" spans="1:52" s="19" customFormat="1" ht="13.5" customHeight="1" x14ac:dyDescent="0.15">
      <c r="A41" s="1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16"/>
    </row>
    <row r="42" spans="1:52" s="19" customFormat="1" ht="13.5" customHeight="1" x14ac:dyDescent="0.15">
      <c r="A42" s="1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16"/>
    </row>
    <row r="43" spans="1:52" s="19" customFormat="1" ht="13.5" customHeight="1" x14ac:dyDescent="0.15">
      <c r="A43" s="1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16"/>
    </row>
    <row r="44" spans="1:52" s="19" customFormat="1" ht="13.5" customHeight="1" x14ac:dyDescent="0.15">
      <c r="A44" s="1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16"/>
    </row>
    <row r="45" spans="1:52" s="19" customFormat="1" ht="13.5" customHeight="1" x14ac:dyDescent="0.15">
      <c r="A45" s="1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16"/>
    </row>
    <row r="46" spans="1:52" s="19" customFormat="1" ht="13.5" customHeight="1" x14ac:dyDescent="0.15">
      <c r="A46" s="1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16"/>
    </row>
    <row r="47" spans="1:52" s="19" customFormat="1" ht="13.5" customHeight="1" x14ac:dyDescent="0.15">
      <c r="A47" s="1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16"/>
    </row>
    <row r="48" spans="1:52" s="19" customFormat="1" ht="13.5" customHeight="1" x14ac:dyDescent="0.15">
      <c r="A48" s="1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16"/>
    </row>
    <row r="49" spans="1:52" s="19" customFormat="1" ht="13.5" customHeight="1" x14ac:dyDescent="0.15">
      <c r="A49" s="1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16"/>
    </row>
    <row r="50" spans="1:52" s="19" customFormat="1" ht="13.5" customHeight="1" x14ac:dyDescent="0.15">
      <c r="A50" s="1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16"/>
    </row>
    <row r="51" spans="1:52" s="19" customFormat="1" ht="13.5" customHeight="1" x14ac:dyDescent="0.15">
      <c r="A51" s="1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16"/>
    </row>
    <row r="52" spans="1:52" s="19" customFormat="1" ht="13.5" customHeight="1" x14ac:dyDescent="0.15">
      <c r="A52" s="1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16"/>
    </row>
    <row r="53" spans="1:52" s="19" customFormat="1" ht="13.5" customHeight="1" thickBot="1" x14ac:dyDescent="0.2">
      <c r="A53" s="3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17"/>
    </row>
  </sheetData>
  <mergeCells count="18"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3:E3"/>
    <mergeCell ref="F3:M3"/>
    <mergeCell ref="N3:R3"/>
    <mergeCell ref="S3:AF3"/>
    <mergeCell ref="G8:AF10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6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P13" sqref="AP13"/>
    </sheetView>
  </sheetViews>
  <sheetFormatPr defaultColWidth="3.5" defaultRowHeight="13.5" customHeight="1" x14ac:dyDescent="0.15"/>
  <cols>
    <col min="1" max="16384" width="3.5" style="3"/>
  </cols>
  <sheetData>
    <row r="1" spans="1:52" s="2" customFormat="1" ht="13.5" customHeight="1" x14ac:dyDescent="0.15">
      <c r="A1" s="138" t="str">
        <f ca="1">RIGHT(CELL("filename",A1),LEN(CELL("filename",A1))-FIND("]",CELL("filename",A1)))</f>
        <v>月報管理テーブルビュー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27" t="s">
        <v>0</v>
      </c>
      <c r="O1" s="127"/>
      <c r="P1" s="127"/>
      <c r="Q1" s="127"/>
      <c r="R1" s="127"/>
      <c r="S1" s="142" t="str">
        <f>設定情報!$C$2</f>
        <v>月報管理システム</v>
      </c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27" t="s">
        <v>1</v>
      </c>
      <c r="AH1" s="127"/>
      <c r="AI1" s="127"/>
      <c r="AJ1" s="127"/>
      <c r="AK1" s="127"/>
      <c r="AL1" s="127"/>
      <c r="AM1" s="127" t="s">
        <v>2</v>
      </c>
      <c r="AN1" s="127"/>
      <c r="AO1" s="127"/>
      <c r="AP1" s="127"/>
      <c r="AQ1" s="127"/>
      <c r="AR1" s="127"/>
      <c r="AS1" s="127" t="s">
        <v>3</v>
      </c>
      <c r="AT1" s="127"/>
      <c r="AU1" s="127"/>
      <c r="AV1" s="127"/>
      <c r="AW1" s="127"/>
      <c r="AX1" s="127" t="s">
        <v>4</v>
      </c>
      <c r="AY1" s="127"/>
      <c r="AZ1" s="158"/>
    </row>
    <row r="2" spans="1:52" s="2" customFormat="1" ht="13.5" customHeight="1" x14ac:dyDescent="0.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29" t="s">
        <v>5</v>
      </c>
      <c r="O2" s="129"/>
      <c r="P2" s="129"/>
      <c r="Q2" s="129"/>
      <c r="R2" s="129"/>
      <c r="S2" s="130" t="str">
        <f>設定情報!$C$3</f>
        <v>月報管理システム</v>
      </c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1">
        <f>設定情報!$C$6</f>
        <v>42604</v>
      </c>
      <c r="AH2" s="131"/>
      <c r="AI2" s="131"/>
      <c r="AJ2" s="131"/>
      <c r="AK2" s="131"/>
      <c r="AL2" s="131"/>
      <c r="AM2" s="133" t="str">
        <f>設定情報!$C$7</f>
        <v>FS壁谷</v>
      </c>
      <c r="AN2" s="130"/>
      <c r="AO2" s="130"/>
      <c r="AP2" s="130"/>
      <c r="AQ2" s="130"/>
      <c r="AR2" s="130"/>
      <c r="AS2" s="136"/>
      <c r="AT2" s="136"/>
      <c r="AU2" s="136"/>
      <c r="AV2" s="136"/>
      <c r="AW2" s="136"/>
      <c r="AX2" s="130"/>
      <c r="AY2" s="130"/>
      <c r="AZ2" s="134"/>
    </row>
    <row r="3" spans="1:52" s="2" customFormat="1" ht="13.5" customHeight="1" thickBot="1" x14ac:dyDescent="0.2">
      <c r="A3" s="104" t="s">
        <v>6</v>
      </c>
      <c r="B3" s="105"/>
      <c r="C3" s="105"/>
      <c r="D3" s="105"/>
      <c r="E3" s="105"/>
      <c r="F3" s="106" t="str">
        <f>設定情報!$C$4</f>
        <v>-</v>
      </c>
      <c r="G3" s="106"/>
      <c r="H3" s="106"/>
      <c r="I3" s="106"/>
      <c r="J3" s="106"/>
      <c r="K3" s="106"/>
      <c r="L3" s="106"/>
      <c r="M3" s="106"/>
      <c r="N3" s="105" t="s">
        <v>7</v>
      </c>
      <c r="O3" s="105"/>
      <c r="P3" s="105"/>
      <c r="Q3" s="105"/>
      <c r="R3" s="105"/>
      <c r="S3" s="106" t="str">
        <f>設定情報!$C$5</f>
        <v>ビュー設計</v>
      </c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32"/>
      <c r="AH3" s="132"/>
      <c r="AI3" s="132"/>
      <c r="AJ3" s="132"/>
      <c r="AK3" s="132"/>
      <c r="AL3" s="132"/>
      <c r="AM3" s="106"/>
      <c r="AN3" s="106"/>
      <c r="AO3" s="106"/>
      <c r="AP3" s="106"/>
      <c r="AQ3" s="106"/>
      <c r="AR3" s="106"/>
      <c r="AS3" s="137"/>
      <c r="AT3" s="137"/>
      <c r="AU3" s="137"/>
      <c r="AV3" s="137"/>
      <c r="AW3" s="137"/>
      <c r="AX3" s="106"/>
      <c r="AY3" s="106"/>
      <c r="AZ3" s="135"/>
    </row>
    <row r="4" spans="1:52" s="18" customFormat="1" ht="13.5" customHeight="1" x14ac:dyDescent="0.15">
      <c r="A4" s="1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16"/>
    </row>
    <row r="5" spans="1:52" s="19" customFormat="1" ht="13.5" customHeight="1" x14ac:dyDescent="0.15">
      <c r="A5" s="1"/>
      <c r="B5" s="32" t="s">
        <v>79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16"/>
    </row>
    <row r="6" spans="1:52" s="19" customFormat="1" ht="13.5" customHeight="1" x14ac:dyDescent="0.15">
      <c r="A6" s="1"/>
      <c r="C6" s="38" t="s">
        <v>28</v>
      </c>
      <c r="D6" s="39"/>
      <c r="E6" s="40"/>
      <c r="F6" s="39"/>
      <c r="G6" s="45" t="s">
        <v>127</v>
      </c>
      <c r="H6" s="42"/>
      <c r="I6" s="41"/>
      <c r="J6" s="41"/>
      <c r="K6" s="42"/>
      <c r="L6" s="41"/>
      <c r="M6" s="41"/>
      <c r="N6" s="42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3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16"/>
    </row>
    <row r="7" spans="1:52" s="19" customFormat="1" ht="13.5" customHeight="1" x14ac:dyDescent="0.15">
      <c r="A7" s="1"/>
      <c r="C7" s="33" t="s">
        <v>30</v>
      </c>
      <c r="D7" s="34"/>
      <c r="E7" s="34"/>
      <c r="F7" s="35"/>
      <c r="G7" s="46" t="s">
        <v>128</v>
      </c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7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16"/>
    </row>
    <row r="8" spans="1:52" s="19" customFormat="1" ht="13.5" customHeight="1" x14ac:dyDescent="0.15">
      <c r="A8" s="1"/>
      <c r="B8" s="30"/>
      <c r="C8" s="63" t="s">
        <v>111</v>
      </c>
      <c r="D8" s="64"/>
      <c r="E8" s="64"/>
      <c r="F8" s="68"/>
      <c r="G8" s="159" t="s">
        <v>129</v>
      </c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1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16"/>
    </row>
    <row r="9" spans="1:52" s="19" customFormat="1" ht="13.5" customHeight="1" x14ac:dyDescent="0.15">
      <c r="A9" s="1"/>
      <c r="B9" s="32"/>
      <c r="C9" s="65"/>
      <c r="D9" s="66"/>
      <c r="E9" s="66"/>
      <c r="F9" s="69"/>
      <c r="G9" s="162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4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16"/>
    </row>
    <row r="10" spans="1:52" s="19" customFormat="1" ht="13.5" customHeight="1" x14ac:dyDescent="0.15">
      <c r="A10" s="1"/>
      <c r="C10" s="62"/>
      <c r="D10" s="67"/>
      <c r="E10" s="67"/>
      <c r="F10" s="70"/>
      <c r="G10" s="165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7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16"/>
    </row>
    <row r="11" spans="1:52" s="19" customFormat="1" ht="13.5" customHeight="1" x14ac:dyDescent="0.15">
      <c r="A11" s="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16"/>
    </row>
    <row r="12" spans="1:52" s="19" customFormat="1" ht="13.5" customHeight="1" x14ac:dyDescent="0.15">
      <c r="A12" s="1"/>
      <c r="B12" s="30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16"/>
    </row>
    <row r="13" spans="1:52" s="19" customFormat="1" ht="13.5" customHeight="1" x14ac:dyDescent="0.15">
      <c r="A13" s="1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16"/>
    </row>
    <row r="14" spans="1:52" s="19" customFormat="1" ht="13.5" customHeight="1" x14ac:dyDescent="0.15">
      <c r="A14" s="1"/>
      <c r="B14" s="32" t="s">
        <v>80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16"/>
    </row>
    <row r="15" spans="1:52" s="19" customFormat="1" ht="13.5" customHeight="1" x14ac:dyDescent="0.15">
      <c r="A15" s="1"/>
      <c r="C15" s="48" t="s">
        <v>81</v>
      </c>
      <c r="D15" s="49"/>
      <c r="E15" s="49"/>
      <c r="F15" s="49"/>
      <c r="G15" s="49"/>
      <c r="H15" s="49"/>
      <c r="I15" s="49"/>
      <c r="J15" s="49"/>
      <c r="K15" s="49"/>
      <c r="L15" s="48" t="s">
        <v>82</v>
      </c>
      <c r="M15" s="49"/>
      <c r="N15" s="49"/>
      <c r="O15" s="49"/>
      <c r="P15" s="49"/>
      <c r="Q15" s="49"/>
      <c r="R15" s="49"/>
      <c r="S15" s="52"/>
      <c r="T15" s="48" t="s">
        <v>109</v>
      </c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2"/>
      <c r="AQ15" s="30"/>
      <c r="AR15" s="30"/>
      <c r="AS15" s="30"/>
      <c r="AT15" s="30"/>
      <c r="AU15" s="30"/>
      <c r="AV15" s="30"/>
      <c r="AW15" s="30"/>
      <c r="AX15" s="30"/>
      <c r="AY15" s="30"/>
      <c r="AZ15" s="16"/>
    </row>
    <row r="16" spans="1:52" s="19" customFormat="1" ht="13.5" customHeight="1" x14ac:dyDescent="0.15">
      <c r="A16" s="1"/>
      <c r="C16" s="50" t="s">
        <v>131</v>
      </c>
      <c r="D16" s="51"/>
      <c r="E16" s="51"/>
      <c r="F16" s="51"/>
      <c r="G16" s="51"/>
      <c r="H16" s="51"/>
      <c r="I16" s="51"/>
      <c r="J16" s="51"/>
      <c r="K16" s="51"/>
      <c r="L16" s="50" t="s">
        <v>130</v>
      </c>
      <c r="M16" s="51"/>
      <c r="N16" s="51"/>
      <c r="O16" s="51"/>
      <c r="P16" s="51"/>
      <c r="Q16" s="51"/>
      <c r="R16" s="51"/>
      <c r="S16" s="53"/>
      <c r="T16" s="50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3"/>
      <c r="AQ16" s="30"/>
      <c r="AR16" s="30"/>
      <c r="AS16" s="30"/>
      <c r="AT16" s="30"/>
      <c r="AU16" s="30"/>
      <c r="AV16" s="30"/>
      <c r="AW16" s="30"/>
      <c r="AX16" s="30"/>
      <c r="AY16" s="30"/>
      <c r="AZ16" s="16"/>
    </row>
    <row r="17" spans="1:52" s="19" customFormat="1" ht="13.5" customHeight="1" x14ac:dyDescent="0.15">
      <c r="A17" s="1"/>
      <c r="C17" s="50" t="s">
        <v>83</v>
      </c>
      <c r="D17" s="51"/>
      <c r="E17" s="51"/>
      <c r="F17" s="51"/>
      <c r="G17" s="51"/>
      <c r="H17" s="51"/>
      <c r="I17" s="51"/>
      <c r="J17" s="51"/>
      <c r="K17" s="51"/>
      <c r="L17" s="50" t="s">
        <v>84</v>
      </c>
      <c r="M17" s="51"/>
      <c r="N17" s="51"/>
      <c r="O17" s="51"/>
      <c r="P17" s="51"/>
      <c r="Q17" s="51"/>
      <c r="R17" s="51"/>
      <c r="S17" s="53"/>
      <c r="T17" s="50" t="s">
        <v>139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3"/>
      <c r="AQ17" s="30"/>
      <c r="AR17" s="30"/>
      <c r="AS17" s="30"/>
      <c r="AT17" s="30"/>
      <c r="AU17" s="30"/>
      <c r="AV17" s="30"/>
      <c r="AW17" s="30"/>
      <c r="AX17" s="30"/>
      <c r="AY17" s="30"/>
      <c r="AZ17" s="16"/>
    </row>
    <row r="18" spans="1:52" s="19" customFormat="1" ht="13.5" customHeight="1" x14ac:dyDescent="0.15">
      <c r="A18" s="1"/>
      <c r="C18" s="50" t="s">
        <v>83</v>
      </c>
      <c r="D18" s="51"/>
      <c r="E18" s="51"/>
      <c r="F18" s="51"/>
      <c r="G18" s="51"/>
      <c r="H18" s="51"/>
      <c r="I18" s="51"/>
      <c r="J18" s="51"/>
      <c r="K18" s="51"/>
      <c r="L18" s="50" t="s">
        <v>84</v>
      </c>
      <c r="M18" s="51"/>
      <c r="N18" s="51"/>
      <c r="O18" s="51"/>
      <c r="P18" s="51"/>
      <c r="Q18" s="51"/>
      <c r="R18" s="51"/>
      <c r="S18" s="53"/>
      <c r="T18" s="50" t="s">
        <v>112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3"/>
      <c r="AQ18" s="30"/>
      <c r="AR18" s="30"/>
      <c r="AS18" s="30"/>
      <c r="AT18" s="30"/>
      <c r="AU18" s="30"/>
      <c r="AV18" s="30"/>
      <c r="AW18" s="30"/>
      <c r="AX18" s="30"/>
      <c r="AY18" s="30"/>
      <c r="AZ18" s="16"/>
    </row>
    <row r="19" spans="1:52" s="19" customFormat="1" ht="13.5" customHeight="1" x14ac:dyDescent="0.15">
      <c r="A19" s="1"/>
      <c r="C19" s="50" t="s">
        <v>83</v>
      </c>
      <c r="D19" s="51"/>
      <c r="E19" s="51"/>
      <c r="F19" s="51"/>
      <c r="G19" s="51"/>
      <c r="H19" s="51"/>
      <c r="I19" s="51"/>
      <c r="J19" s="51"/>
      <c r="K19" s="51"/>
      <c r="L19" s="50" t="s">
        <v>84</v>
      </c>
      <c r="M19" s="51"/>
      <c r="N19" s="51"/>
      <c r="O19" s="51"/>
      <c r="P19" s="51"/>
      <c r="Q19" s="51"/>
      <c r="R19" s="51"/>
      <c r="S19" s="53"/>
      <c r="T19" s="50" t="s">
        <v>113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3"/>
      <c r="AQ19" s="30"/>
      <c r="AR19" s="30"/>
      <c r="AS19" s="30"/>
      <c r="AT19" s="30"/>
      <c r="AU19" s="30"/>
      <c r="AV19" s="30"/>
      <c r="AW19" s="30"/>
      <c r="AX19" s="30"/>
      <c r="AY19" s="30"/>
      <c r="AZ19" s="16"/>
    </row>
    <row r="20" spans="1:52" s="19" customFormat="1" ht="13.5" customHeight="1" x14ac:dyDescent="0.15">
      <c r="A20" s="1"/>
      <c r="C20" s="50" t="s">
        <v>83</v>
      </c>
      <c r="D20" s="51"/>
      <c r="E20" s="51"/>
      <c r="F20" s="51"/>
      <c r="G20" s="51"/>
      <c r="H20" s="51"/>
      <c r="I20" s="51"/>
      <c r="J20" s="51"/>
      <c r="K20" s="51"/>
      <c r="L20" s="50" t="s">
        <v>84</v>
      </c>
      <c r="M20" s="51"/>
      <c r="N20" s="51"/>
      <c r="O20" s="51"/>
      <c r="P20" s="51"/>
      <c r="Q20" s="51"/>
      <c r="R20" s="51"/>
      <c r="S20" s="53"/>
      <c r="T20" s="50" t="s">
        <v>114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3"/>
      <c r="AQ20" s="30"/>
      <c r="AR20" s="30"/>
      <c r="AS20" s="30"/>
      <c r="AT20" s="30"/>
      <c r="AU20" s="30"/>
      <c r="AV20" s="30"/>
      <c r="AW20" s="30"/>
      <c r="AX20" s="30"/>
      <c r="AY20" s="30"/>
      <c r="AZ20" s="16"/>
    </row>
    <row r="21" spans="1:52" s="19" customFormat="1" ht="13.5" customHeight="1" x14ac:dyDescent="0.15">
      <c r="A21" s="1"/>
      <c r="C21" s="50" t="s">
        <v>132</v>
      </c>
      <c r="D21" s="51"/>
      <c r="E21" s="51"/>
      <c r="F21" s="51"/>
      <c r="G21" s="51"/>
      <c r="H21" s="51"/>
      <c r="I21" s="51"/>
      <c r="J21" s="51"/>
      <c r="K21" s="51"/>
      <c r="L21" s="50" t="s">
        <v>133</v>
      </c>
      <c r="M21" s="51"/>
      <c r="N21" s="51"/>
      <c r="O21" s="51"/>
      <c r="P21" s="51"/>
      <c r="Q21" s="51"/>
      <c r="R21" s="51"/>
      <c r="S21" s="53"/>
      <c r="T21" s="50" t="s">
        <v>140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3"/>
      <c r="AQ21" s="30"/>
      <c r="AR21" s="30"/>
      <c r="AS21" s="30"/>
      <c r="AT21" s="30"/>
      <c r="AU21" s="30"/>
      <c r="AV21" s="30"/>
      <c r="AW21" s="30"/>
      <c r="AX21" s="30"/>
      <c r="AY21" s="30"/>
      <c r="AZ21" s="16"/>
    </row>
    <row r="22" spans="1:52" s="19" customFormat="1" ht="13.5" customHeight="1" x14ac:dyDescent="0.15">
      <c r="A22" s="1"/>
      <c r="C22" s="50" t="s">
        <v>132</v>
      </c>
      <c r="D22" s="51"/>
      <c r="E22" s="51"/>
      <c r="F22" s="51"/>
      <c r="G22" s="51"/>
      <c r="H22" s="51"/>
      <c r="I22" s="51"/>
      <c r="J22" s="51"/>
      <c r="K22" s="51"/>
      <c r="L22" s="50" t="s">
        <v>133</v>
      </c>
      <c r="M22" s="51"/>
      <c r="N22" s="51"/>
      <c r="O22" s="51"/>
      <c r="P22" s="51"/>
      <c r="Q22" s="51"/>
      <c r="R22" s="51"/>
      <c r="S22" s="53"/>
      <c r="T22" s="50" t="s">
        <v>141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3"/>
      <c r="AQ22" s="30"/>
      <c r="AR22" s="30"/>
      <c r="AS22" s="30"/>
      <c r="AT22" s="30"/>
      <c r="AU22" s="30"/>
      <c r="AV22" s="30"/>
      <c r="AW22" s="30"/>
      <c r="AX22" s="30"/>
      <c r="AY22" s="30"/>
      <c r="AZ22" s="16"/>
    </row>
    <row r="23" spans="1:52" s="19" customFormat="1" ht="13.5" customHeight="1" x14ac:dyDescent="0.15">
      <c r="A23" s="1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16"/>
    </row>
    <row r="24" spans="1:52" s="19" customFormat="1" ht="13.5" customHeight="1" x14ac:dyDescent="0.15">
      <c r="A24" s="1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16"/>
    </row>
    <row r="25" spans="1:52" s="19" customFormat="1" ht="13.5" customHeight="1" x14ac:dyDescent="0.15">
      <c r="A25" s="1"/>
      <c r="B25" s="32" t="s">
        <v>87</v>
      </c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16"/>
    </row>
    <row r="26" spans="1:52" s="19" customFormat="1" ht="13.5" customHeight="1" x14ac:dyDescent="0.15">
      <c r="A26" s="1"/>
      <c r="B26" s="30"/>
      <c r="C26" s="55" t="s">
        <v>110</v>
      </c>
      <c r="D26" s="55" t="s">
        <v>88</v>
      </c>
      <c r="E26" s="56"/>
      <c r="F26" s="56"/>
      <c r="G26" s="56"/>
      <c r="H26" s="56"/>
      <c r="I26" s="56"/>
      <c r="J26" s="56"/>
      <c r="K26" s="56"/>
      <c r="L26" s="55" t="s">
        <v>89</v>
      </c>
      <c r="M26" s="56"/>
      <c r="N26" s="56"/>
      <c r="O26" s="57"/>
      <c r="P26" s="56"/>
      <c r="Q26" s="56"/>
      <c r="R26" s="57"/>
      <c r="S26" s="59"/>
      <c r="T26" s="61" t="s">
        <v>39</v>
      </c>
      <c r="U26" s="57"/>
      <c r="V26" s="56"/>
      <c r="W26" s="57"/>
      <c r="X26" s="59"/>
      <c r="Y26" s="55" t="s">
        <v>104</v>
      </c>
      <c r="Z26" s="59"/>
      <c r="AA26" s="55" t="s">
        <v>90</v>
      </c>
      <c r="AB26" s="57"/>
      <c r="AC26" s="56"/>
      <c r="AD26" s="56"/>
      <c r="AE26" s="56"/>
      <c r="AF26" s="56"/>
      <c r="AG26" s="56"/>
      <c r="AH26" s="58"/>
      <c r="AI26" s="55" t="s">
        <v>91</v>
      </c>
      <c r="AJ26" s="56"/>
      <c r="AK26" s="56"/>
      <c r="AL26" s="56"/>
      <c r="AM26" s="56"/>
      <c r="AN26" s="56"/>
      <c r="AO26" s="57"/>
      <c r="AP26" s="59"/>
      <c r="AQ26" s="56" t="s">
        <v>38</v>
      </c>
      <c r="AR26" s="56"/>
      <c r="AS26" s="56"/>
      <c r="AT26" s="56"/>
      <c r="AU26" s="56"/>
      <c r="AV26" s="56"/>
      <c r="AW26" s="56"/>
      <c r="AX26" s="56"/>
      <c r="AY26" s="58"/>
      <c r="AZ26" s="16"/>
    </row>
    <row r="27" spans="1:52" s="19" customFormat="1" ht="13.5" customHeight="1" x14ac:dyDescent="0.15">
      <c r="A27" s="1"/>
      <c r="B27" s="30"/>
      <c r="C27" s="45">
        <f>IF(D27="","",MAX(C$1:INDEX(C:C,ROW()-1,0))+1)</f>
        <v>1</v>
      </c>
      <c r="D27" s="45" t="s">
        <v>40</v>
      </c>
      <c r="E27" s="41"/>
      <c r="F27" s="41"/>
      <c r="G27" s="41"/>
      <c r="H27" s="41"/>
      <c r="I27" s="41"/>
      <c r="J27" s="41"/>
      <c r="K27" s="41"/>
      <c r="L27" s="44" t="s">
        <v>41</v>
      </c>
      <c r="M27" s="41"/>
      <c r="N27" s="41"/>
      <c r="O27" s="42"/>
      <c r="P27" s="41"/>
      <c r="Q27" s="41"/>
      <c r="R27" s="42"/>
      <c r="S27" s="60"/>
      <c r="T27" s="44" t="s">
        <v>42</v>
      </c>
      <c r="U27" s="42"/>
      <c r="V27" s="41"/>
      <c r="W27" s="42"/>
      <c r="X27" s="60"/>
      <c r="Y27" s="44" t="s">
        <v>48</v>
      </c>
      <c r="Z27" s="43"/>
      <c r="AA27" s="50" t="s">
        <v>131</v>
      </c>
      <c r="AB27" s="42"/>
      <c r="AC27" s="41"/>
      <c r="AD27" s="41"/>
      <c r="AE27" s="41"/>
      <c r="AF27" s="41"/>
      <c r="AG27" s="41"/>
      <c r="AH27" s="43"/>
      <c r="AI27" s="45" t="s">
        <v>40</v>
      </c>
      <c r="AJ27" s="41"/>
      <c r="AK27" s="41"/>
      <c r="AL27" s="41"/>
      <c r="AM27" s="41"/>
      <c r="AN27" s="41"/>
      <c r="AO27" s="41"/>
      <c r="AP27" s="43"/>
      <c r="AQ27" s="41"/>
      <c r="AR27" s="41"/>
      <c r="AS27" s="41"/>
      <c r="AT27" s="41"/>
      <c r="AU27" s="41"/>
      <c r="AV27" s="41"/>
      <c r="AW27" s="41"/>
      <c r="AX27" s="41"/>
      <c r="AY27" s="43"/>
      <c r="AZ27" s="16"/>
    </row>
    <row r="28" spans="1:52" s="19" customFormat="1" ht="13.5" customHeight="1" x14ac:dyDescent="0.15">
      <c r="A28" s="1"/>
      <c r="B28" s="30"/>
      <c r="C28" s="45">
        <f>IF(D28="","",MAX(C$1:INDEX(C:C,ROW()-1,0))+1)</f>
        <v>2</v>
      </c>
      <c r="D28" s="45" t="s">
        <v>142</v>
      </c>
      <c r="E28" s="41"/>
      <c r="F28" s="41"/>
      <c r="G28" s="41"/>
      <c r="H28" s="41"/>
      <c r="I28" s="41"/>
      <c r="J28" s="41"/>
      <c r="K28" s="41"/>
      <c r="L28" s="44" t="s">
        <v>135</v>
      </c>
      <c r="M28" s="41"/>
      <c r="N28" s="41"/>
      <c r="O28" s="42"/>
      <c r="P28" s="41"/>
      <c r="Q28" s="41"/>
      <c r="R28" s="42"/>
      <c r="S28" s="60"/>
      <c r="T28" s="44" t="s">
        <v>63</v>
      </c>
      <c r="U28" s="42"/>
      <c r="V28" s="41"/>
      <c r="W28" s="42"/>
      <c r="X28" s="60"/>
      <c r="Y28" s="45" t="s">
        <v>138</v>
      </c>
      <c r="Z28" s="43"/>
      <c r="AA28" s="50" t="s">
        <v>83</v>
      </c>
      <c r="AB28" s="42"/>
      <c r="AC28" s="41"/>
      <c r="AD28" s="41"/>
      <c r="AE28" s="41"/>
      <c r="AF28" s="41"/>
      <c r="AG28" s="41"/>
      <c r="AH28" s="43"/>
      <c r="AI28" s="44" t="s">
        <v>93</v>
      </c>
      <c r="AJ28" s="41"/>
      <c r="AK28" s="41"/>
      <c r="AL28" s="41"/>
      <c r="AM28" s="41"/>
      <c r="AN28" s="41"/>
      <c r="AO28" s="41"/>
      <c r="AP28" s="43"/>
      <c r="AQ28" s="41"/>
      <c r="AR28" s="41"/>
      <c r="AS28" s="41"/>
      <c r="AT28" s="41"/>
      <c r="AU28" s="41"/>
      <c r="AV28" s="41"/>
      <c r="AW28" s="41"/>
      <c r="AX28" s="41"/>
      <c r="AY28" s="43"/>
      <c r="AZ28" s="16"/>
    </row>
    <row r="29" spans="1:52" s="19" customFormat="1" ht="13.5" customHeight="1" x14ac:dyDescent="0.15">
      <c r="A29" s="1"/>
      <c r="B29" s="30"/>
      <c r="C29" s="45">
        <f>IF(D29="","",MAX(C$1:INDEX(C:C,ROW()-1,0))+1)</f>
        <v>3</v>
      </c>
      <c r="D29" s="44" t="s">
        <v>43</v>
      </c>
      <c r="E29" s="41"/>
      <c r="F29" s="41"/>
      <c r="G29" s="41"/>
      <c r="H29" s="41"/>
      <c r="I29" s="41"/>
      <c r="J29" s="41"/>
      <c r="K29" s="41"/>
      <c r="L29" s="44" t="s">
        <v>44</v>
      </c>
      <c r="M29" s="41"/>
      <c r="N29" s="41"/>
      <c r="O29" s="42"/>
      <c r="P29" s="41"/>
      <c r="Q29" s="41"/>
      <c r="R29" s="42"/>
      <c r="S29" s="60"/>
      <c r="T29" s="44" t="s">
        <v>103</v>
      </c>
      <c r="U29" s="42"/>
      <c r="V29" s="41"/>
      <c r="W29" s="42"/>
      <c r="X29" s="60"/>
      <c r="Y29" s="44" t="s">
        <v>48</v>
      </c>
      <c r="Z29" s="43"/>
      <c r="AA29" s="50" t="s">
        <v>131</v>
      </c>
      <c r="AB29" s="42"/>
      <c r="AC29" s="41"/>
      <c r="AD29" s="41"/>
      <c r="AE29" s="41"/>
      <c r="AF29" s="41"/>
      <c r="AG29" s="41"/>
      <c r="AH29" s="43"/>
      <c r="AI29" s="44" t="s">
        <v>43</v>
      </c>
      <c r="AJ29" s="41"/>
      <c r="AK29" s="41"/>
      <c r="AL29" s="41"/>
      <c r="AM29" s="41"/>
      <c r="AN29" s="41"/>
      <c r="AO29" s="41"/>
      <c r="AP29" s="43"/>
      <c r="AQ29" s="41"/>
      <c r="AR29" s="41"/>
      <c r="AS29" s="41"/>
      <c r="AT29" s="41"/>
      <c r="AU29" s="41"/>
      <c r="AV29" s="41"/>
      <c r="AW29" s="41"/>
      <c r="AX29" s="41"/>
      <c r="AY29" s="43"/>
      <c r="AZ29" s="16"/>
    </row>
    <row r="30" spans="1:52" s="19" customFormat="1" ht="13.5" customHeight="1" x14ac:dyDescent="0.15">
      <c r="A30" s="1"/>
      <c r="B30" s="30"/>
      <c r="C30" s="45">
        <f>IF(D30="","",MAX(C$1:INDEX(C:C,ROW()-1,0))+1)</f>
        <v>4</v>
      </c>
      <c r="D30" s="44" t="s">
        <v>45</v>
      </c>
      <c r="E30" s="41"/>
      <c r="F30" s="41"/>
      <c r="G30" s="41"/>
      <c r="H30" s="41"/>
      <c r="I30" s="41"/>
      <c r="J30" s="41"/>
      <c r="K30" s="41"/>
      <c r="L30" s="44" t="s">
        <v>46</v>
      </c>
      <c r="M30" s="41"/>
      <c r="N30" s="41"/>
      <c r="O30" s="42"/>
      <c r="P30" s="41"/>
      <c r="Q30" s="41"/>
      <c r="R30" s="42"/>
      <c r="S30" s="60"/>
      <c r="T30" s="44" t="s">
        <v>47</v>
      </c>
      <c r="U30" s="42"/>
      <c r="V30" s="41"/>
      <c r="W30" s="42"/>
      <c r="X30" s="60"/>
      <c r="Y30" s="44" t="s">
        <v>48</v>
      </c>
      <c r="Z30" s="43"/>
      <c r="AA30" s="50" t="s">
        <v>131</v>
      </c>
      <c r="AB30" s="42"/>
      <c r="AC30" s="41"/>
      <c r="AD30" s="41"/>
      <c r="AE30" s="41"/>
      <c r="AF30" s="41"/>
      <c r="AG30" s="41"/>
      <c r="AH30" s="43"/>
      <c r="AI30" s="44" t="s">
        <v>45</v>
      </c>
      <c r="AJ30" s="41"/>
      <c r="AK30" s="41"/>
      <c r="AL30" s="41"/>
      <c r="AM30" s="41"/>
      <c r="AN30" s="41"/>
      <c r="AO30" s="41"/>
      <c r="AP30" s="43"/>
      <c r="AQ30" s="41"/>
      <c r="AR30" s="41"/>
      <c r="AS30" s="41"/>
      <c r="AT30" s="41"/>
      <c r="AU30" s="41"/>
      <c r="AV30" s="41"/>
      <c r="AW30" s="41"/>
      <c r="AX30" s="41"/>
      <c r="AY30" s="43"/>
      <c r="AZ30" s="16"/>
    </row>
    <row r="31" spans="1:52" s="19" customFormat="1" ht="13.5" customHeight="1" x14ac:dyDescent="0.15">
      <c r="A31" s="1"/>
      <c r="B31" s="30"/>
      <c r="C31" s="45">
        <f>IF(D31="","",MAX(C$1:INDEX(C:C,ROW()-1,0))+1)</f>
        <v>5</v>
      </c>
      <c r="D31" s="44" t="s">
        <v>49</v>
      </c>
      <c r="E31" s="41"/>
      <c r="F31" s="41"/>
      <c r="G31" s="41"/>
      <c r="H31" s="41"/>
      <c r="I31" s="41"/>
      <c r="J31" s="41"/>
      <c r="K31" s="41"/>
      <c r="L31" s="44" t="s">
        <v>50</v>
      </c>
      <c r="M31" s="41"/>
      <c r="N31" s="41"/>
      <c r="O31" s="42"/>
      <c r="P31" s="41"/>
      <c r="Q31" s="41"/>
      <c r="R31" s="42"/>
      <c r="S31" s="60"/>
      <c r="T31" s="44" t="s">
        <v>51</v>
      </c>
      <c r="U31" s="42"/>
      <c r="V31" s="41"/>
      <c r="W31" s="42"/>
      <c r="X31" s="60"/>
      <c r="Y31" s="44" t="s">
        <v>48</v>
      </c>
      <c r="Z31" s="43"/>
      <c r="AA31" s="50" t="s">
        <v>131</v>
      </c>
      <c r="AB31" s="42"/>
      <c r="AC31" s="41"/>
      <c r="AD31" s="41"/>
      <c r="AE31" s="41"/>
      <c r="AF31" s="41"/>
      <c r="AG31" s="41"/>
      <c r="AH31" s="43"/>
      <c r="AI31" s="44" t="s">
        <v>49</v>
      </c>
      <c r="AJ31" s="41"/>
      <c r="AK31" s="41"/>
      <c r="AL31" s="41"/>
      <c r="AM31" s="41"/>
      <c r="AN31" s="41"/>
      <c r="AO31" s="41"/>
      <c r="AP31" s="43"/>
      <c r="AQ31" s="41"/>
      <c r="AR31" s="41"/>
      <c r="AS31" s="41"/>
      <c r="AT31" s="41"/>
      <c r="AU31" s="41"/>
      <c r="AV31" s="41"/>
      <c r="AW31" s="41"/>
      <c r="AX31" s="41"/>
      <c r="AY31" s="43"/>
      <c r="AZ31" s="16"/>
    </row>
    <row r="32" spans="1:52" s="19" customFormat="1" ht="13.5" customHeight="1" x14ac:dyDescent="0.15">
      <c r="A32" s="1"/>
      <c r="B32" s="30"/>
      <c r="C32" s="45">
        <f>IF(D32="","",MAX(C$1:INDEX(C:C,ROW()-1,0))+1)</f>
        <v>6</v>
      </c>
      <c r="D32" s="45" t="s">
        <v>143</v>
      </c>
      <c r="E32" s="41"/>
      <c r="F32" s="41"/>
      <c r="G32" s="41"/>
      <c r="H32" s="41"/>
      <c r="I32" s="41"/>
      <c r="J32" s="41"/>
      <c r="K32" s="41"/>
      <c r="L32" s="44" t="s">
        <v>136</v>
      </c>
      <c r="M32" s="41"/>
      <c r="N32" s="41"/>
      <c r="O32" s="42"/>
      <c r="P32" s="41"/>
      <c r="Q32" s="41"/>
      <c r="R32" s="42"/>
      <c r="S32" s="60"/>
      <c r="T32" s="44" t="s">
        <v>63</v>
      </c>
      <c r="U32" s="42"/>
      <c r="V32" s="41"/>
      <c r="W32" s="42"/>
      <c r="X32" s="60"/>
      <c r="Y32" s="44" t="s">
        <v>48</v>
      </c>
      <c r="Z32" s="43"/>
      <c r="AA32" s="50" t="s">
        <v>132</v>
      </c>
      <c r="AB32" s="42"/>
      <c r="AC32" s="41"/>
      <c r="AD32" s="41"/>
      <c r="AE32" s="41"/>
      <c r="AF32" s="41"/>
      <c r="AG32" s="41"/>
      <c r="AH32" s="43"/>
      <c r="AI32" s="45" t="s">
        <v>134</v>
      </c>
      <c r="AJ32" s="41"/>
      <c r="AK32" s="41"/>
      <c r="AL32" s="41"/>
      <c r="AM32" s="41"/>
      <c r="AN32" s="41"/>
      <c r="AO32" s="41"/>
      <c r="AP32" s="43"/>
      <c r="AQ32" s="41"/>
      <c r="AR32" s="41"/>
      <c r="AS32" s="41"/>
      <c r="AT32" s="41"/>
      <c r="AU32" s="41"/>
      <c r="AV32" s="41"/>
      <c r="AW32" s="41"/>
      <c r="AX32" s="41"/>
      <c r="AY32" s="43"/>
      <c r="AZ32" s="16"/>
    </row>
    <row r="33" spans="1:52" s="19" customFormat="1" ht="13.5" customHeight="1" x14ac:dyDescent="0.15">
      <c r="A33" s="1"/>
      <c r="B33" s="30"/>
      <c r="C33" s="45">
        <f>IF(D33="","",MAX(C$1:INDEX(C:C,ROW()-1,0))+1)</f>
        <v>7</v>
      </c>
      <c r="D33" s="44" t="s">
        <v>52</v>
      </c>
      <c r="E33" s="41"/>
      <c r="F33" s="41"/>
      <c r="G33" s="41"/>
      <c r="H33" s="41"/>
      <c r="I33" s="41"/>
      <c r="J33" s="41"/>
      <c r="K33" s="41"/>
      <c r="L33" s="44" t="s">
        <v>53</v>
      </c>
      <c r="M33" s="41"/>
      <c r="N33" s="41"/>
      <c r="O33" s="42"/>
      <c r="P33" s="41"/>
      <c r="Q33" s="41"/>
      <c r="R33" s="42"/>
      <c r="S33" s="60"/>
      <c r="T33" s="44" t="s">
        <v>54</v>
      </c>
      <c r="U33" s="42"/>
      <c r="V33" s="41"/>
      <c r="W33" s="42"/>
      <c r="X33" s="60"/>
      <c r="Y33" s="44" t="s">
        <v>48</v>
      </c>
      <c r="Z33" s="43"/>
      <c r="AA33" s="50" t="s">
        <v>131</v>
      </c>
      <c r="AB33" s="42"/>
      <c r="AC33" s="41"/>
      <c r="AD33" s="41"/>
      <c r="AE33" s="41"/>
      <c r="AF33" s="41"/>
      <c r="AG33" s="41"/>
      <c r="AH33" s="43"/>
      <c r="AI33" s="44" t="s">
        <v>52</v>
      </c>
      <c r="AJ33" s="41"/>
      <c r="AK33" s="41"/>
      <c r="AL33" s="41"/>
      <c r="AM33" s="41"/>
      <c r="AN33" s="41"/>
      <c r="AO33" s="41"/>
      <c r="AP33" s="43"/>
      <c r="AQ33" s="41"/>
      <c r="AR33" s="41"/>
      <c r="AS33" s="41"/>
      <c r="AT33" s="41"/>
      <c r="AU33" s="41"/>
      <c r="AV33" s="41"/>
      <c r="AW33" s="41"/>
      <c r="AX33" s="41"/>
      <c r="AY33" s="43"/>
      <c r="AZ33" s="16"/>
    </row>
    <row r="34" spans="1:52" s="19" customFormat="1" ht="13.5" customHeight="1" x14ac:dyDescent="0.15">
      <c r="A34" s="1"/>
      <c r="B34" s="30"/>
      <c r="C34" s="45">
        <f>IF(D34="","",MAX(C$1:INDEX(C:C,ROW()-1,0))+1)</f>
        <v>8</v>
      </c>
      <c r="D34" s="45" t="s">
        <v>144</v>
      </c>
      <c r="E34" s="41"/>
      <c r="F34" s="41"/>
      <c r="G34" s="41"/>
      <c r="H34" s="41"/>
      <c r="I34" s="41"/>
      <c r="J34" s="41"/>
      <c r="K34" s="41"/>
      <c r="L34" s="44" t="s">
        <v>137</v>
      </c>
      <c r="M34" s="41"/>
      <c r="N34" s="41"/>
      <c r="O34" s="42"/>
      <c r="P34" s="41"/>
      <c r="Q34" s="41"/>
      <c r="R34" s="42"/>
      <c r="S34" s="60"/>
      <c r="T34" s="44" t="s">
        <v>63</v>
      </c>
      <c r="U34" s="42"/>
      <c r="V34" s="41"/>
      <c r="W34" s="42"/>
      <c r="X34" s="60"/>
      <c r="Y34" s="44" t="s">
        <v>48</v>
      </c>
      <c r="Z34" s="43"/>
      <c r="AA34" s="50" t="s">
        <v>132</v>
      </c>
      <c r="AB34" s="42"/>
      <c r="AC34" s="41"/>
      <c r="AD34" s="41"/>
      <c r="AE34" s="41"/>
      <c r="AF34" s="41"/>
      <c r="AG34" s="41"/>
      <c r="AH34" s="43"/>
      <c r="AI34" s="45" t="s">
        <v>134</v>
      </c>
      <c r="AJ34" s="41"/>
      <c r="AK34" s="41"/>
      <c r="AL34" s="41"/>
      <c r="AM34" s="41"/>
      <c r="AN34" s="41"/>
      <c r="AO34" s="41"/>
      <c r="AP34" s="43"/>
      <c r="AQ34" s="41"/>
      <c r="AR34" s="41"/>
      <c r="AS34" s="41"/>
      <c r="AT34" s="41"/>
      <c r="AU34" s="41"/>
      <c r="AV34" s="41"/>
      <c r="AW34" s="41"/>
      <c r="AX34" s="41"/>
      <c r="AY34" s="43"/>
      <c r="AZ34" s="16"/>
    </row>
    <row r="35" spans="1:52" s="19" customFormat="1" ht="13.5" customHeight="1" x14ac:dyDescent="0.15">
      <c r="A35" s="1"/>
      <c r="B35" s="30"/>
      <c r="C35" s="45">
        <f>IF(D35="","",MAX(C$1:INDEX(C:C,ROW()-1,0))+1)</f>
        <v>9</v>
      </c>
      <c r="D35" s="44" t="s">
        <v>55</v>
      </c>
      <c r="E35" s="41"/>
      <c r="F35" s="41"/>
      <c r="G35" s="41"/>
      <c r="H35" s="41"/>
      <c r="I35" s="41"/>
      <c r="J35" s="41"/>
      <c r="K35" s="41"/>
      <c r="L35" s="44" t="s">
        <v>56</v>
      </c>
      <c r="M35" s="41"/>
      <c r="N35" s="41"/>
      <c r="O35" s="42"/>
      <c r="P35" s="41"/>
      <c r="Q35" s="41"/>
      <c r="R35" s="42"/>
      <c r="S35" s="60"/>
      <c r="T35" s="44" t="s">
        <v>42</v>
      </c>
      <c r="U35" s="42"/>
      <c r="V35" s="41"/>
      <c r="W35" s="42"/>
      <c r="X35" s="60"/>
      <c r="Y35" s="44"/>
      <c r="Z35" s="43"/>
      <c r="AA35" s="50" t="s">
        <v>131</v>
      </c>
      <c r="AB35" s="42"/>
      <c r="AC35" s="41"/>
      <c r="AD35" s="41"/>
      <c r="AE35" s="41"/>
      <c r="AF35" s="41"/>
      <c r="AG35" s="41"/>
      <c r="AH35" s="43"/>
      <c r="AI35" s="44" t="s">
        <v>55</v>
      </c>
      <c r="AJ35" s="41"/>
      <c r="AK35" s="41"/>
      <c r="AL35" s="41"/>
      <c r="AM35" s="41"/>
      <c r="AN35" s="41"/>
      <c r="AO35" s="41"/>
      <c r="AP35" s="43"/>
      <c r="AQ35" s="41"/>
      <c r="AR35" s="41"/>
      <c r="AS35" s="41"/>
      <c r="AT35" s="41"/>
      <c r="AU35" s="41"/>
      <c r="AV35" s="41"/>
      <c r="AW35" s="41"/>
      <c r="AX35" s="41"/>
      <c r="AY35" s="43"/>
      <c r="AZ35" s="16"/>
    </row>
    <row r="36" spans="1:52" s="19" customFormat="1" ht="13.5" customHeight="1" x14ac:dyDescent="0.15">
      <c r="A36" s="1"/>
      <c r="B36" s="30"/>
      <c r="C36" s="45">
        <f>IF(D36="","",MAX(C$1:INDEX(C:C,ROW()-1,0))+1)</f>
        <v>10</v>
      </c>
      <c r="D36" s="45" t="s">
        <v>145</v>
      </c>
      <c r="E36" s="41"/>
      <c r="F36" s="41"/>
      <c r="G36" s="41"/>
      <c r="H36" s="41"/>
      <c r="I36" s="41"/>
      <c r="J36" s="41"/>
      <c r="K36" s="41"/>
      <c r="L36" s="44" t="s">
        <v>100</v>
      </c>
      <c r="M36" s="41"/>
      <c r="N36" s="41"/>
      <c r="O36" s="42"/>
      <c r="P36" s="41"/>
      <c r="Q36" s="41"/>
      <c r="R36" s="42"/>
      <c r="S36" s="60"/>
      <c r="T36" s="44" t="s">
        <v>63</v>
      </c>
      <c r="U36" s="42"/>
      <c r="V36" s="41"/>
      <c r="W36" s="42"/>
      <c r="X36" s="60"/>
      <c r="Y36" s="44"/>
      <c r="Z36" s="43"/>
      <c r="AA36" s="50" t="s">
        <v>83</v>
      </c>
      <c r="AB36" s="42"/>
      <c r="AC36" s="41"/>
      <c r="AD36" s="41"/>
      <c r="AE36" s="41"/>
      <c r="AF36" s="41"/>
      <c r="AG36" s="41"/>
      <c r="AH36" s="43"/>
      <c r="AI36" s="44" t="s">
        <v>93</v>
      </c>
      <c r="AJ36" s="41"/>
      <c r="AK36" s="41"/>
      <c r="AL36" s="41"/>
      <c r="AM36" s="41"/>
      <c r="AN36" s="41"/>
      <c r="AO36" s="41"/>
      <c r="AP36" s="43"/>
      <c r="AQ36" s="41"/>
      <c r="AR36" s="41"/>
      <c r="AS36" s="41"/>
      <c r="AT36" s="41"/>
      <c r="AU36" s="41"/>
      <c r="AV36" s="41"/>
      <c r="AW36" s="41"/>
      <c r="AX36" s="41"/>
      <c r="AY36" s="43"/>
      <c r="AZ36" s="16"/>
    </row>
    <row r="37" spans="1:52" s="19" customFormat="1" ht="13.5" customHeight="1" x14ac:dyDescent="0.15">
      <c r="A37" s="1"/>
      <c r="B37" s="30"/>
      <c r="C37" s="45">
        <f>IF(D37="","",MAX(C$1:INDEX(C:C,ROW()-1,0))+1)</f>
        <v>11</v>
      </c>
      <c r="D37" s="44" t="s">
        <v>57</v>
      </c>
      <c r="E37" s="41"/>
      <c r="F37" s="41"/>
      <c r="G37" s="41"/>
      <c r="H37" s="41"/>
      <c r="I37" s="41"/>
      <c r="J37" s="41"/>
      <c r="K37" s="41"/>
      <c r="L37" s="44" t="s">
        <v>58</v>
      </c>
      <c r="M37" s="41"/>
      <c r="N37" s="41"/>
      <c r="O37" s="42"/>
      <c r="P37" s="41"/>
      <c r="Q37" s="41"/>
      <c r="R37" s="42"/>
      <c r="S37" s="60"/>
      <c r="T37" s="44" t="s">
        <v>42</v>
      </c>
      <c r="U37" s="42"/>
      <c r="V37" s="41"/>
      <c r="W37" s="42"/>
      <c r="X37" s="60"/>
      <c r="Y37" s="44"/>
      <c r="Z37" s="43"/>
      <c r="AA37" s="50" t="s">
        <v>131</v>
      </c>
      <c r="AB37" s="42"/>
      <c r="AC37" s="41"/>
      <c r="AD37" s="41"/>
      <c r="AE37" s="41"/>
      <c r="AF37" s="41"/>
      <c r="AG37" s="41"/>
      <c r="AH37" s="43"/>
      <c r="AI37" s="44" t="s">
        <v>57</v>
      </c>
      <c r="AJ37" s="41"/>
      <c r="AK37" s="41"/>
      <c r="AL37" s="41"/>
      <c r="AM37" s="41"/>
      <c r="AN37" s="41"/>
      <c r="AO37" s="41"/>
      <c r="AP37" s="43"/>
      <c r="AQ37" s="41"/>
      <c r="AR37" s="41"/>
      <c r="AS37" s="41"/>
      <c r="AT37" s="41"/>
      <c r="AU37" s="41"/>
      <c r="AV37" s="41"/>
      <c r="AW37" s="41"/>
      <c r="AX37" s="41"/>
      <c r="AY37" s="43"/>
      <c r="AZ37" s="16"/>
    </row>
    <row r="38" spans="1:52" s="19" customFormat="1" ht="13.5" customHeight="1" x14ac:dyDescent="0.15">
      <c r="A38" s="1"/>
      <c r="B38" s="30"/>
      <c r="C38" s="45">
        <f>IF(D38="","",MAX(C$1:INDEX(C:C,ROW()-1,0))+1)</f>
        <v>12</v>
      </c>
      <c r="D38" s="45" t="s">
        <v>146</v>
      </c>
      <c r="E38" s="41"/>
      <c r="F38" s="41"/>
      <c r="G38" s="41"/>
      <c r="H38" s="41"/>
      <c r="I38" s="41"/>
      <c r="J38" s="41"/>
      <c r="K38" s="41"/>
      <c r="L38" s="44" t="s">
        <v>101</v>
      </c>
      <c r="M38" s="41"/>
      <c r="N38" s="41"/>
      <c r="O38" s="42"/>
      <c r="P38" s="41"/>
      <c r="Q38" s="41"/>
      <c r="R38" s="42"/>
      <c r="S38" s="60"/>
      <c r="T38" s="44" t="s">
        <v>63</v>
      </c>
      <c r="U38" s="42"/>
      <c r="V38" s="41"/>
      <c r="W38" s="42"/>
      <c r="X38" s="60"/>
      <c r="Y38" s="44"/>
      <c r="Z38" s="43"/>
      <c r="AA38" s="50" t="s">
        <v>83</v>
      </c>
      <c r="AB38" s="42"/>
      <c r="AC38" s="41"/>
      <c r="AD38" s="41"/>
      <c r="AE38" s="41"/>
      <c r="AF38" s="41"/>
      <c r="AG38" s="41"/>
      <c r="AH38" s="43"/>
      <c r="AI38" s="44" t="s">
        <v>93</v>
      </c>
      <c r="AJ38" s="41"/>
      <c r="AK38" s="41"/>
      <c r="AL38" s="41"/>
      <c r="AM38" s="41"/>
      <c r="AN38" s="41"/>
      <c r="AO38" s="41"/>
      <c r="AP38" s="43"/>
      <c r="AQ38" s="41"/>
      <c r="AR38" s="41"/>
      <c r="AS38" s="41"/>
      <c r="AT38" s="41"/>
      <c r="AU38" s="41"/>
      <c r="AV38" s="41"/>
      <c r="AW38" s="41"/>
      <c r="AX38" s="41"/>
      <c r="AY38" s="43"/>
      <c r="AZ38" s="16"/>
    </row>
    <row r="39" spans="1:52" s="19" customFormat="1" ht="13.5" customHeight="1" x14ac:dyDescent="0.15">
      <c r="A39" s="1"/>
      <c r="B39" s="30"/>
      <c r="C39" s="45">
        <f>IF(D39="","",MAX(C$1:INDEX(C:C,ROW()-1,0))+1)</f>
        <v>13</v>
      </c>
      <c r="D39" s="44" t="s">
        <v>59</v>
      </c>
      <c r="E39" s="41"/>
      <c r="F39" s="41"/>
      <c r="G39" s="41"/>
      <c r="H39" s="41"/>
      <c r="I39" s="41"/>
      <c r="J39" s="41"/>
      <c r="K39" s="41"/>
      <c r="L39" s="44" t="s">
        <v>60</v>
      </c>
      <c r="M39" s="41"/>
      <c r="N39" s="41"/>
      <c r="O39" s="42"/>
      <c r="P39" s="41"/>
      <c r="Q39" s="41"/>
      <c r="R39" s="42"/>
      <c r="S39" s="60"/>
      <c r="T39" s="44" t="s">
        <v>42</v>
      </c>
      <c r="U39" s="42"/>
      <c r="V39" s="41"/>
      <c r="W39" s="42"/>
      <c r="X39" s="60"/>
      <c r="Y39" s="44" t="s">
        <v>48</v>
      </c>
      <c r="Z39" s="43"/>
      <c r="AA39" s="50" t="s">
        <v>131</v>
      </c>
      <c r="AB39" s="42"/>
      <c r="AC39" s="41"/>
      <c r="AD39" s="41"/>
      <c r="AE39" s="41"/>
      <c r="AF39" s="41"/>
      <c r="AG39" s="41"/>
      <c r="AH39" s="43"/>
      <c r="AI39" s="44" t="s">
        <v>59</v>
      </c>
      <c r="AJ39" s="41"/>
      <c r="AK39" s="41"/>
      <c r="AL39" s="41"/>
      <c r="AM39" s="41"/>
      <c r="AN39" s="41"/>
      <c r="AO39" s="41"/>
      <c r="AP39" s="43"/>
      <c r="AQ39" s="41"/>
      <c r="AR39" s="41"/>
      <c r="AS39" s="41"/>
      <c r="AT39" s="41"/>
      <c r="AU39" s="41"/>
      <c r="AV39" s="41"/>
      <c r="AW39" s="41"/>
      <c r="AX39" s="41"/>
      <c r="AY39" s="43"/>
      <c r="AZ39" s="16"/>
    </row>
    <row r="40" spans="1:52" s="19" customFormat="1" ht="13.5" customHeight="1" x14ac:dyDescent="0.15">
      <c r="A40" s="1"/>
      <c r="B40" s="30"/>
      <c r="C40" s="45">
        <f>IF(D40="","",MAX(C$1:INDEX(C:C,ROW()-1,0))+1)</f>
        <v>14</v>
      </c>
      <c r="D40" s="45" t="s">
        <v>147</v>
      </c>
      <c r="E40" s="41"/>
      <c r="F40" s="41"/>
      <c r="G40" s="41"/>
      <c r="H40" s="41"/>
      <c r="I40" s="41"/>
      <c r="J40" s="41"/>
      <c r="K40" s="41"/>
      <c r="L40" s="44" t="s">
        <v>102</v>
      </c>
      <c r="M40" s="41"/>
      <c r="N40" s="41"/>
      <c r="O40" s="42"/>
      <c r="P40" s="41"/>
      <c r="Q40" s="41"/>
      <c r="R40" s="42"/>
      <c r="S40" s="60"/>
      <c r="T40" s="44" t="s">
        <v>63</v>
      </c>
      <c r="U40" s="42"/>
      <c r="V40" s="41"/>
      <c r="W40" s="42"/>
      <c r="X40" s="60"/>
      <c r="Y40" s="44" t="s">
        <v>48</v>
      </c>
      <c r="Z40" s="43"/>
      <c r="AA40" s="50" t="s">
        <v>83</v>
      </c>
      <c r="AB40" s="42"/>
      <c r="AC40" s="41"/>
      <c r="AD40" s="41"/>
      <c r="AE40" s="41"/>
      <c r="AF40" s="41"/>
      <c r="AG40" s="41"/>
      <c r="AH40" s="43"/>
      <c r="AI40" s="44" t="s">
        <v>93</v>
      </c>
      <c r="AJ40" s="41"/>
      <c r="AK40" s="41"/>
      <c r="AL40" s="41"/>
      <c r="AM40" s="41"/>
      <c r="AN40" s="41"/>
      <c r="AO40" s="41"/>
      <c r="AP40" s="43"/>
      <c r="AQ40" s="41"/>
      <c r="AR40" s="41"/>
      <c r="AS40" s="41"/>
      <c r="AT40" s="41"/>
      <c r="AU40" s="41"/>
      <c r="AV40" s="41"/>
      <c r="AW40" s="41"/>
      <c r="AX40" s="41"/>
      <c r="AY40" s="43"/>
      <c r="AZ40" s="16"/>
    </row>
    <row r="41" spans="1:52" s="19" customFormat="1" ht="13.5" customHeight="1" x14ac:dyDescent="0.15">
      <c r="A41" s="1"/>
      <c r="B41" s="30"/>
      <c r="C41" s="45">
        <f>IF(D41="","",MAX(C$1:INDEX(C:C,ROW()-1,0))+1)</f>
        <v>15</v>
      </c>
      <c r="D41" s="44" t="s">
        <v>61</v>
      </c>
      <c r="E41" s="41"/>
      <c r="F41" s="41"/>
      <c r="G41" s="41"/>
      <c r="H41" s="41"/>
      <c r="I41" s="41"/>
      <c r="J41" s="41"/>
      <c r="K41" s="41"/>
      <c r="L41" s="44" t="s">
        <v>62</v>
      </c>
      <c r="M41" s="41"/>
      <c r="N41" s="41"/>
      <c r="O41" s="42"/>
      <c r="P41" s="41"/>
      <c r="Q41" s="41"/>
      <c r="R41" s="42"/>
      <c r="S41" s="60"/>
      <c r="T41" s="44" t="s">
        <v>63</v>
      </c>
      <c r="U41" s="42"/>
      <c r="V41" s="41"/>
      <c r="W41" s="42"/>
      <c r="X41" s="60"/>
      <c r="Y41" s="44" t="s">
        <v>48</v>
      </c>
      <c r="Z41" s="43"/>
      <c r="AA41" s="50" t="s">
        <v>131</v>
      </c>
      <c r="AB41" s="42"/>
      <c r="AC41" s="41"/>
      <c r="AD41" s="41"/>
      <c r="AE41" s="41"/>
      <c r="AF41" s="41"/>
      <c r="AG41" s="41"/>
      <c r="AH41" s="43"/>
      <c r="AI41" s="44" t="s">
        <v>61</v>
      </c>
      <c r="AJ41" s="41"/>
      <c r="AK41" s="41"/>
      <c r="AL41" s="41"/>
      <c r="AM41" s="41"/>
      <c r="AN41" s="41"/>
      <c r="AO41" s="41"/>
      <c r="AP41" s="43"/>
      <c r="AQ41" s="41"/>
      <c r="AR41" s="41"/>
      <c r="AS41" s="41"/>
      <c r="AT41" s="41"/>
      <c r="AU41" s="41"/>
      <c r="AV41" s="41"/>
      <c r="AW41" s="41"/>
      <c r="AX41" s="41"/>
      <c r="AY41" s="43"/>
      <c r="AZ41" s="16"/>
    </row>
    <row r="42" spans="1:52" s="19" customFormat="1" ht="13.5" customHeight="1" x14ac:dyDescent="0.15">
      <c r="A42" s="1"/>
      <c r="B42" s="30"/>
      <c r="C42" s="45">
        <f>IF(D42="","",MAX(C$1:INDEX(C:C,ROW()-1,0))+1)</f>
        <v>16</v>
      </c>
      <c r="D42" s="44" t="s">
        <v>64</v>
      </c>
      <c r="E42" s="41"/>
      <c r="F42" s="41"/>
      <c r="G42" s="41"/>
      <c r="H42" s="41"/>
      <c r="I42" s="41"/>
      <c r="J42" s="41"/>
      <c r="K42" s="41"/>
      <c r="L42" s="44" t="s">
        <v>65</v>
      </c>
      <c r="M42" s="41"/>
      <c r="N42" s="41"/>
      <c r="O42" s="42"/>
      <c r="P42" s="41"/>
      <c r="Q42" s="41"/>
      <c r="R42" s="42"/>
      <c r="S42" s="60"/>
      <c r="T42" s="44" t="s">
        <v>103</v>
      </c>
      <c r="U42" s="42"/>
      <c r="V42" s="41"/>
      <c r="W42" s="42"/>
      <c r="X42" s="60"/>
      <c r="Y42" s="44" t="s">
        <v>48</v>
      </c>
      <c r="Z42" s="43"/>
      <c r="AA42" s="50" t="s">
        <v>131</v>
      </c>
      <c r="AB42" s="42"/>
      <c r="AC42" s="41"/>
      <c r="AD42" s="41"/>
      <c r="AE42" s="41"/>
      <c r="AF42" s="41"/>
      <c r="AG42" s="41"/>
      <c r="AH42" s="43"/>
      <c r="AI42" s="44" t="s">
        <v>64</v>
      </c>
      <c r="AJ42" s="41"/>
      <c r="AK42" s="41"/>
      <c r="AL42" s="41"/>
      <c r="AM42" s="41"/>
      <c r="AN42" s="41"/>
      <c r="AO42" s="41"/>
      <c r="AP42" s="43"/>
      <c r="AQ42" s="41"/>
      <c r="AR42" s="41"/>
      <c r="AS42" s="41"/>
      <c r="AT42" s="41"/>
      <c r="AU42" s="41"/>
      <c r="AV42" s="41"/>
      <c r="AW42" s="41"/>
      <c r="AX42" s="41"/>
      <c r="AY42" s="43"/>
      <c r="AZ42" s="16"/>
    </row>
    <row r="43" spans="1:52" s="19" customFormat="1" ht="13.5" customHeight="1" x14ac:dyDescent="0.15">
      <c r="A43" s="1"/>
      <c r="B43" s="30"/>
      <c r="C43" s="45">
        <f>IF(D43="","",MAX(C$1:INDEX(C:C,ROW()-1,0))+1)</f>
        <v>17</v>
      </c>
      <c r="D43" s="44" t="s">
        <v>66</v>
      </c>
      <c r="E43" s="41"/>
      <c r="F43" s="41"/>
      <c r="G43" s="41"/>
      <c r="H43" s="41"/>
      <c r="I43" s="41"/>
      <c r="J43" s="41"/>
      <c r="K43" s="41"/>
      <c r="L43" s="44" t="s">
        <v>67</v>
      </c>
      <c r="M43" s="41"/>
      <c r="N43" s="41"/>
      <c r="O43" s="42"/>
      <c r="P43" s="41"/>
      <c r="Q43" s="41"/>
      <c r="R43" s="42"/>
      <c r="S43" s="60"/>
      <c r="T43" s="44" t="s">
        <v>103</v>
      </c>
      <c r="U43" s="42"/>
      <c r="V43" s="41"/>
      <c r="W43" s="42"/>
      <c r="X43" s="60"/>
      <c r="Y43" s="44" t="s">
        <v>48</v>
      </c>
      <c r="Z43" s="43"/>
      <c r="AA43" s="50" t="s">
        <v>131</v>
      </c>
      <c r="AB43" s="42"/>
      <c r="AC43" s="41"/>
      <c r="AD43" s="41"/>
      <c r="AE43" s="41"/>
      <c r="AF43" s="41"/>
      <c r="AG43" s="41"/>
      <c r="AH43" s="43"/>
      <c r="AI43" s="44" t="s">
        <v>66</v>
      </c>
      <c r="AJ43" s="41"/>
      <c r="AK43" s="41"/>
      <c r="AL43" s="41"/>
      <c r="AM43" s="41"/>
      <c r="AN43" s="41"/>
      <c r="AO43" s="41"/>
      <c r="AP43" s="43"/>
      <c r="AQ43" s="41"/>
      <c r="AR43" s="41"/>
      <c r="AS43" s="41"/>
      <c r="AT43" s="41"/>
      <c r="AU43" s="41"/>
      <c r="AV43" s="41"/>
      <c r="AW43" s="41"/>
      <c r="AX43" s="41"/>
      <c r="AY43" s="43"/>
      <c r="AZ43" s="16"/>
    </row>
    <row r="44" spans="1:52" s="19" customFormat="1" ht="13.5" customHeight="1" x14ac:dyDescent="0.15">
      <c r="A44" s="1"/>
      <c r="B44" s="30"/>
      <c r="C44" s="45">
        <f>IF(D44="","",MAX(C$1:INDEX(C:C,ROW()-1,0))+1)</f>
        <v>18</v>
      </c>
      <c r="D44" s="44" t="s">
        <v>68</v>
      </c>
      <c r="E44" s="41"/>
      <c r="F44" s="41"/>
      <c r="G44" s="41"/>
      <c r="H44" s="41"/>
      <c r="I44" s="41"/>
      <c r="J44" s="41"/>
      <c r="K44" s="41"/>
      <c r="L44" s="44" t="s">
        <v>69</v>
      </c>
      <c r="M44" s="41"/>
      <c r="N44" s="41"/>
      <c r="O44" s="42"/>
      <c r="P44" s="41"/>
      <c r="Q44" s="41"/>
      <c r="R44" s="42"/>
      <c r="S44" s="60"/>
      <c r="T44" s="44" t="s">
        <v>47</v>
      </c>
      <c r="U44" s="42"/>
      <c r="V44" s="41"/>
      <c r="W44" s="42"/>
      <c r="X44" s="60"/>
      <c r="Y44" s="44" t="s">
        <v>48</v>
      </c>
      <c r="Z44" s="43"/>
      <c r="AA44" s="50" t="s">
        <v>131</v>
      </c>
      <c r="AB44" s="42"/>
      <c r="AC44" s="41"/>
      <c r="AD44" s="41"/>
      <c r="AE44" s="41"/>
      <c r="AF44" s="41"/>
      <c r="AG44" s="41"/>
      <c r="AH44" s="43"/>
      <c r="AI44" s="44" t="s">
        <v>68</v>
      </c>
      <c r="AJ44" s="41"/>
      <c r="AK44" s="41"/>
      <c r="AL44" s="41"/>
      <c r="AM44" s="41"/>
      <c r="AN44" s="41"/>
      <c r="AO44" s="41"/>
      <c r="AP44" s="43"/>
      <c r="AQ44" s="41"/>
      <c r="AR44" s="41"/>
      <c r="AS44" s="41"/>
      <c r="AT44" s="41"/>
      <c r="AU44" s="41"/>
      <c r="AV44" s="41"/>
      <c r="AW44" s="41"/>
      <c r="AX44" s="41"/>
      <c r="AY44" s="43"/>
      <c r="AZ44" s="16"/>
    </row>
    <row r="45" spans="1:52" s="19" customFormat="1" ht="13.5" customHeight="1" x14ac:dyDescent="0.15">
      <c r="A45" s="1"/>
      <c r="B45" s="30"/>
      <c r="C45" s="45">
        <f>IF(D45="","",MAX(C$1:INDEX(C:C,ROW()-1,0))+1)</f>
        <v>19</v>
      </c>
      <c r="D45" s="44" t="s">
        <v>70</v>
      </c>
      <c r="E45" s="41"/>
      <c r="F45" s="41"/>
      <c r="G45" s="41"/>
      <c r="H45" s="41"/>
      <c r="I45" s="41"/>
      <c r="J45" s="41"/>
      <c r="K45" s="41"/>
      <c r="L45" s="44" t="s">
        <v>71</v>
      </c>
      <c r="M45" s="41"/>
      <c r="N45" s="41"/>
      <c r="O45" s="42"/>
      <c r="P45" s="41"/>
      <c r="Q45" s="41"/>
      <c r="R45" s="42"/>
      <c r="S45" s="60"/>
      <c r="T45" s="44" t="s">
        <v>42</v>
      </c>
      <c r="U45" s="42"/>
      <c r="V45" s="41"/>
      <c r="W45" s="42"/>
      <c r="X45" s="60"/>
      <c r="Y45" s="44" t="s">
        <v>48</v>
      </c>
      <c r="Z45" s="43"/>
      <c r="AA45" s="50" t="s">
        <v>131</v>
      </c>
      <c r="AB45" s="42"/>
      <c r="AC45" s="41"/>
      <c r="AD45" s="41"/>
      <c r="AE45" s="41"/>
      <c r="AF45" s="41"/>
      <c r="AG45" s="41"/>
      <c r="AH45" s="43"/>
      <c r="AI45" s="44" t="s">
        <v>70</v>
      </c>
      <c r="AJ45" s="41"/>
      <c r="AK45" s="41"/>
      <c r="AL45" s="41"/>
      <c r="AM45" s="41"/>
      <c r="AN45" s="41"/>
      <c r="AO45" s="41"/>
      <c r="AP45" s="43"/>
      <c r="AQ45" s="41"/>
      <c r="AR45" s="41"/>
      <c r="AS45" s="41"/>
      <c r="AT45" s="41"/>
      <c r="AU45" s="41"/>
      <c r="AV45" s="41"/>
      <c r="AW45" s="41"/>
      <c r="AX45" s="41"/>
      <c r="AY45" s="43"/>
      <c r="AZ45" s="16"/>
    </row>
    <row r="46" spans="1:52" s="19" customFormat="1" ht="13.5" customHeight="1" x14ac:dyDescent="0.15">
      <c r="A46" s="1"/>
      <c r="B46" s="30"/>
      <c r="C46" s="45">
        <f>IF(D46="","",MAX(C$1:INDEX(C:C,ROW()-1,0))+1)</f>
        <v>20</v>
      </c>
      <c r="D46" s="44" t="s">
        <v>72</v>
      </c>
      <c r="E46" s="41"/>
      <c r="F46" s="41"/>
      <c r="G46" s="41"/>
      <c r="H46" s="41"/>
      <c r="I46" s="41"/>
      <c r="J46" s="41"/>
      <c r="K46" s="41"/>
      <c r="L46" s="44" t="s">
        <v>73</v>
      </c>
      <c r="M46" s="41"/>
      <c r="N46" s="41"/>
      <c r="O46" s="42"/>
      <c r="P46" s="41"/>
      <c r="Q46" s="41"/>
      <c r="R46" s="42"/>
      <c r="S46" s="60"/>
      <c r="T46" s="44" t="s">
        <v>47</v>
      </c>
      <c r="U46" s="42"/>
      <c r="V46" s="41"/>
      <c r="W46" s="42"/>
      <c r="X46" s="60"/>
      <c r="Y46" s="44" t="s">
        <v>48</v>
      </c>
      <c r="Z46" s="43"/>
      <c r="AA46" s="50" t="s">
        <v>131</v>
      </c>
      <c r="AB46" s="42"/>
      <c r="AC46" s="41"/>
      <c r="AD46" s="41"/>
      <c r="AE46" s="41"/>
      <c r="AF46" s="41"/>
      <c r="AG46" s="41"/>
      <c r="AH46" s="43"/>
      <c r="AI46" s="44" t="s">
        <v>72</v>
      </c>
      <c r="AJ46" s="41"/>
      <c r="AK46" s="41"/>
      <c r="AL46" s="41"/>
      <c r="AM46" s="41"/>
      <c r="AN46" s="41"/>
      <c r="AO46" s="41"/>
      <c r="AP46" s="43"/>
      <c r="AQ46" s="41"/>
      <c r="AR46" s="41"/>
      <c r="AS46" s="41"/>
      <c r="AT46" s="41"/>
      <c r="AU46" s="41"/>
      <c r="AV46" s="41"/>
      <c r="AW46" s="41"/>
      <c r="AX46" s="41"/>
      <c r="AY46" s="43"/>
      <c r="AZ46" s="16"/>
    </row>
    <row r="47" spans="1:52" s="19" customFormat="1" ht="13.5" customHeight="1" x14ac:dyDescent="0.15">
      <c r="A47" s="1"/>
      <c r="B47" s="30"/>
      <c r="C47" s="45">
        <f>IF(D47="","",MAX(C$1:INDEX(C:C,ROW()-1,0))+1)</f>
        <v>21</v>
      </c>
      <c r="D47" s="44" t="s">
        <v>74</v>
      </c>
      <c r="E47" s="41"/>
      <c r="F47" s="41"/>
      <c r="G47" s="41"/>
      <c r="H47" s="41"/>
      <c r="I47" s="41"/>
      <c r="J47" s="41"/>
      <c r="K47" s="41"/>
      <c r="L47" s="44" t="s">
        <v>75</v>
      </c>
      <c r="M47" s="41"/>
      <c r="N47" s="41"/>
      <c r="O47" s="42"/>
      <c r="P47" s="41"/>
      <c r="Q47" s="41"/>
      <c r="R47" s="42"/>
      <c r="S47" s="60"/>
      <c r="T47" s="44" t="s">
        <v>42</v>
      </c>
      <c r="U47" s="42"/>
      <c r="V47" s="41"/>
      <c r="W47" s="42"/>
      <c r="X47" s="60"/>
      <c r="Y47" s="44" t="s">
        <v>48</v>
      </c>
      <c r="Z47" s="43"/>
      <c r="AA47" s="50" t="s">
        <v>131</v>
      </c>
      <c r="AB47" s="42"/>
      <c r="AC47" s="41"/>
      <c r="AD47" s="41"/>
      <c r="AE47" s="41"/>
      <c r="AF47" s="41"/>
      <c r="AG47" s="41"/>
      <c r="AH47" s="43"/>
      <c r="AI47" s="44" t="s">
        <v>74</v>
      </c>
      <c r="AJ47" s="41"/>
      <c r="AK47" s="41"/>
      <c r="AL47" s="41"/>
      <c r="AM47" s="41"/>
      <c r="AN47" s="41"/>
      <c r="AO47" s="41"/>
      <c r="AP47" s="43"/>
      <c r="AQ47" s="41"/>
      <c r="AR47" s="41"/>
      <c r="AS47" s="41"/>
      <c r="AT47" s="41"/>
      <c r="AU47" s="41"/>
      <c r="AV47" s="41"/>
      <c r="AW47" s="41"/>
      <c r="AX47" s="41"/>
      <c r="AY47" s="43"/>
      <c r="AZ47" s="16"/>
    </row>
    <row r="48" spans="1:52" s="19" customFormat="1" ht="13.5" customHeight="1" x14ac:dyDescent="0.15">
      <c r="A48" s="1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16"/>
    </row>
    <row r="49" spans="1:52" s="19" customFormat="1" ht="13.5" customHeight="1" x14ac:dyDescent="0.15">
      <c r="A49" s="1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16"/>
    </row>
    <row r="50" spans="1:52" s="19" customFormat="1" ht="13.5" customHeight="1" x14ac:dyDescent="0.15">
      <c r="A50" s="1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16"/>
    </row>
    <row r="51" spans="1:52" s="19" customFormat="1" ht="13.5" customHeight="1" x14ac:dyDescent="0.15">
      <c r="A51" s="1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16"/>
    </row>
    <row r="52" spans="1:52" s="19" customFormat="1" ht="13.5" customHeight="1" x14ac:dyDescent="0.15">
      <c r="A52" s="1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16"/>
    </row>
    <row r="53" spans="1:52" s="19" customFormat="1" ht="13.5" customHeight="1" x14ac:dyDescent="0.15">
      <c r="A53" s="1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16"/>
    </row>
    <row r="54" spans="1:52" s="19" customFormat="1" ht="13.5" customHeight="1" x14ac:dyDescent="0.15">
      <c r="A54" s="1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16"/>
    </row>
    <row r="55" spans="1:52" s="19" customFormat="1" ht="13.5" customHeight="1" x14ac:dyDescent="0.15">
      <c r="A55" s="1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16"/>
    </row>
    <row r="56" spans="1:52" s="19" customFormat="1" ht="13.5" customHeight="1" thickBot="1" x14ac:dyDescent="0.2">
      <c r="A56" s="31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17"/>
    </row>
  </sheetData>
  <mergeCells count="18"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3:E3"/>
    <mergeCell ref="F3:M3"/>
    <mergeCell ref="N3:R3"/>
    <mergeCell ref="S3:AF3"/>
    <mergeCell ref="G8:AF10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7"/>
  <sheetViews>
    <sheetView showGridLines="0" zoomScale="85" zoomScaleNormal="85" workbookViewId="0">
      <selection activeCell="C6" sqref="C6"/>
    </sheetView>
  </sheetViews>
  <sheetFormatPr defaultRowHeight="13.5" x14ac:dyDescent="0.15"/>
  <cols>
    <col min="1" max="1" width="2.25" customWidth="1"/>
    <col min="2" max="2" width="14" bestFit="1" customWidth="1"/>
    <col min="3" max="3" width="26.625" bestFit="1" customWidth="1"/>
  </cols>
  <sheetData>
    <row r="2" spans="2:3" x14ac:dyDescent="0.15">
      <c r="B2" s="20" t="s">
        <v>12</v>
      </c>
      <c r="C2" s="29" t="s">
        <v>20</v>
      </c>
    </row>
    <row r="3" spans="2:3" x14ac:dyDescent="0.15">
      <c r="B3" s="20" t="s">
        <v>13</v>
      </c>
      <c r="C3" s="29" t="s">
        <v>20</v>
      </c>
    </row>
    <row r="4" spans="2:3" x14ac:dyDescent="0.15">
      <c r="B4" s="20" t="s">
        <v>14</v>
      </c>
      <c r="C4" s="29" t="s">
        <v>22</v>
      </c>
    </row>
    <row r="5" spans="2:3" x14ac:dyDescent="0.15">
      <c r="B5" s="20" t="s">
        <v>15</v>
      </c>
      <c r="C5" s="29" t="s">
        <v>24</v>
      </c>
    </row>
    <row r="6" spans="2:3" x14ac:dyDescent="0.15">
      <c r="B6" s="20" t="s">
        <v>16</v>
      </c>
      <c r="C6" s="28">
        <v>42604</v>
      </c>
    </row>
    <row r="7" spans="2:3" x14ac:dyDescent="0.15">
      <c r="B7" s="20" t="s">
        <v>17</v>
      </c>
      <c r="C7" s="29" t="s">
        <v>23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改訂履歴</vt:lpstr>
      <vt:lpstr>一覧</vt:lpstr>
      <vt:lpstr>ユーザマスタビュー</vt:lpstr>
      <vt:lpstr>ユーザ役割マスタビュー</vt:lpstr>
      <vt:lpstr>月報管理テーブルビュー</vt:lpstr>
      <vt:lpstr>設定情報</vt:lpstr>
      <vt:lpstr>ユーザマスタビュー!Print_Area</vt:lpstr>
      <vt:lpstr>ユーザ役割マスタビュー!Print_Area</vt:lpstr>
      <vt:lpstr>一覧!Print_Area</vt:lpstr>
      <vt:lpstr>改訂履歴!Print_Area</vt:lpstr>
      <vt:lpstr>月報管理テーブルビュー!Print_Area</vt:lpstr>
      <vt:lpstr>設定情報!Print_Area</vt:lpstr>
      <vt:lpstr>ユーザマスタビュー!Print_Titles</vt:lpstr>
      <vt:lpstr>ユーザ役割マスタビュー!Print_Titles</vt:lpstr>
      <vt:lpstr>一覧!Print_Titles</vt:lpstr>
      <vt:lpstr>改訂履歴!Print_Titles</vt:lpstr>
      <vt:lpstr>月報管理テーブルビュー!Print_Titles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**********</dc:creator>
  <cp:lastModifiedBy>panasonic</cp:lastModifiedBy>
  <cp:lastPrinted>2016-08-30T04:11:13Z</cp:lastPrinted>
  <dcterms:created xsi:type="dcterms:W3CDTF">2014-04-01T03:01:59Z</dcterms:created>
  <dcterms:modified xsi:type="dcterms:W3CDTF">2016-09-21T08:07:07Z</dcterms:modified>
</cp:coreProperties>
</file>