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0635" windowHeight="4170"/>
  </bookViews>
  <sheets>
    <sheet name="Sheet1" sheetId="3" r:id="rId1"/>
  </sheets>
  <calcPr calcId="145621"/>
</workbook>
</file>

<file path=xl/calcChain.xml><?xml version="1.0" encoding="utf-8"?>
<calcChain xmlns="http://schemas.openxmlformats.org/spreadsheetml/2006/main">
  <c r="H2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D1170" i="3"/>
  <c r="E1170" i="3"/>
  <c r="F1170" i="3"/>
  <c r="G1170" i="3"/>
</calcChain>
</file>

<file path=xl/sharedStrings.xml><?xml version="1.0" encoding="utf-8"?>
<sst xmlns="http://schemas.openxmlformats.org/spreadsheetml/2006/main" count="2362" uniqueCount="1193">
  <si>
    <t>空行</t>
    <rPh sb="0" eb="1">
      <t>カラ</t>
    </rPh>
    <rPh sb="1" eb="2">
      <t>ギョウ</t>
    </rPh>
    <phoneticPr fontId="1"/>
  </si>
  <si>
    <t>実行</t>
    <rPh sb="0" eb="2">
      <t>ジッコウ</t>
    </rPh>
    <phoneticPr fontId="1"/>
  </si>
  <si>
    <t>Java</t>
  </si>
  <si>
    <t>XML</t>
  </si>
  <si>
    <t>SQL</t>
  </si>
  <si>
    <t>Properties</t>
  </si>
  <si>
    <t>CSS</t>
  </si>
  <si>
    <t>js</t>
  </si>
  <si>
    <t>$href[offsetMethod]().top + offsetBase, href</t>
  </si>
  <si>
    <t>f[c]().top+d,e</t>
  </si>
  <si>
    <t>this.element,b</t>
  </si>
  <si>
    <t>Class</t>
  </si>
  <si>
    <t>HTML</t>
  </si>
  <si>
    <t>BAT</t>
  </si>
  <si>
    <t>/AppReportManagement/.apt_generated/rms/common/dao/MCodeDaoImpl.java</t>
  </si>
  <si>
    <t>/AppReportManagement/.apt_generated/rms/common/dao/MRoleDaoImpl.java</t>
  </si>
  <si>
    <t>/AppReportManagement/.apt_generated/rms/common/dao/MUserApproveFlowDaoImpl.java</t>
  </si>
  <si>
    <t>/AppReportManagement/.apt_generated/rms/common/dao/MUserDaoImpl.java</t>
  </si>
  <si>
    <t>/AppReportManagement/.apt_generated/rms/common/dao/MUserRoleDaoImpl.java</t>
  </si>
  <si>
    <t>/AppReportManagement/.apt_generated/rms/common/dao/TReportApproveFlowDaoImpl.java</t>
  </si>
  <si>
    <t>/AppReportManagement/.apt_generated/rms/common/dao/TReportDaoImpl.java</t>
  </si>
  <si>
    <t>/AppReportManagement/.apt_generated/rms/common/dao/VMUserDaoImpl.java</t>
  </si>
  <si>
    <t>/AppReportManagement/.apt_generated/rms/common/dao/VMUserRoleDaoImpl.java</t>
  </si>
  <si>
    <t>/AppReportManagement/.apt_generated/rms/common/dao/VTReportDaoImpl.java</t>
  </si>
  <si>
    <t>/AppReportManagement/.apt_generated/rms/common/entity/_MCode.java</t>
  </si>
  <si>
    <t>/AppReportManagement/.apt_generated/rms/common/entity/_MRole.java</t>
  </si>
  <si>
    <t>/AppReportManagement/.apt_generated/rms/common/entity/_MUser.java</t>
  </si>
  <si>
    <t>/AppReportManagement/.apt_generated/rms/common/entity/_MUserApproveFlow.java</t>
  </si>
  <si>
    <t>/AppReportManagement/.apt_generated/rms/common/entity/_MUserRole.java</t>
  </si>
  <si>
    <t>/AppReportManagement/.apt_generated/rms/common/entity/_TReport.java</t>
  </si>
  <si>
    <t>/AppReportManagement/.apt_generated/rms/common/entity/_TReportApproveFlow.java</t>
  </si>
  <si>
    <t>/AppReportManagement/.apt_generated/rms/common/entity/_VMUser.java</t>
  </si>
  <si>
    <t>/AppReportManagement/.apt_generated/rms/common/entity/_VMUserRole.java</t>
  </si>
  <si>
    <t>/AppReportManagement/.apt_generated/rms/common/entity/_VTReport.java</t>
  </si>
  <si>
    <t>/AppReportManagement/.apt_generated/rms/common/utils/_SelectOptionEntity.java</t>
  </si>
  <si>
    <t>/AppReportManagement/.apt_generated/rms/domain/app/mst/userlist/_UserListEntityResult.java</t>
  </si>
  <si>
    <t>/AppReportManagement/.apt_generated/rms/domain/app/mst/userregist/UserRegistDaoImpl.java</t>
  </si>
  <si>
    <t>/AppReportManagement/.apt_generated/rms/domain/app/tran/reportapplylist/ReportApplyListDaoImpl.java</t>
  </si>
  <si>
    <t>/AppReportManagement/.apt_generated/rms/domain/app/tran/reportapplylist/_ReportApplyListEntityResult.java</t>
  </si>
  <si>
    <t>/AppReportManagement/.apt_generated/rms/domain/app/tran/reportapprovelist/ReportApproveListDaoImpl.java</t>
  </si>
  <si>
    <t>/AppReportManagement/.apt_generated/rms/domain/app/tran/reportapprovelist/_ReportApproveListEntityResult.java</t>
  </si>
  <si>
    <t>/AppReportManagement/.apt_generated/rms/domain/app/tran/reportlist/ReportListDaoImpl.java</t>
  </si>
  <si>
    <t>/AppReportManagement/.apt_generated/rms/domain/app/tran/reportlist/_ReportListEntityResult.java</t>
  </si>
  <si>
    <t>/AppReportManagement/.classpath</t>
  </si>
  <si>
    <t>未対応</t>
  </si>
  <si>
    <t>/AppReportManagement/.factorypath</t>
  </si>
  <si>
    <t>/AppReportManagement/.gitignore</t>
  </si>
  <si>
    <t>/AppReportManagement/.project</t>
  </si>
  <si>
    <t>/AppReportManagement/.settings/.jsdtscope</t>
  </si>
  <si>
    <t>/AppReportManagement/.settings/org.eclipse.buildship.core.prefs</t>
  </si>
  <si>
    <t>/AppReportManagement/.settings/org.eclipse.jdt.apt.core.prefs</t>
  </si>
  <si>
    <t>/AppReportManagement/.settings/org.eclipse.jdt.core.prefs</t>
  </si>
  <si>
    <t>/AppReportManagement/.settings/org.eclipse.jdt.ui.prefs</t>
  </si>
  <si>
    <t>/AppReportManagement/.settings/org.eclipse.wst.common.project.facet.core.xml</t>
  </si>
  <si>
    <t>/AppReportManagement/.settings/org.eclipse.wst.jsdt.core.prefs</t>
  </si>
  <si>
    <t>/AppReportManagement/.settings/org.eclipse.wst.jsdt.ui.prefs</t>
  </si>
  <si>
    <t>/AppReportManagement/.settings/org.eclipse.wst.jsdt.ui.superType.container</t>
  </si>
  <si>
    <t>/AppReportManagement/.settings/org.eclipse.wst.jsdt.ui.superType.name</t>
  </si>
  <si>
    <t>/AppReportManagement/TODO.txt</t>
  </si>
  <si>
    <t>/AppReportManagement/bin/META-INF/rms/common/dao/MCodeDao/selectById.sql</t>
  </si>
  <si>
    <t>/AppReportManagement/bin/META-INF/rms/common/dao/MCodeDao/selectByIdAndVersion.sql</t>
  </si>
  <si>
    <t>/AppReportManagement/bin/META-INF/rms/common/dao/MCodeDao/selectListByCodeKbn.sql</t>
  </si>
  <si>
    <t>/AppReportManagement/bin/META-INF/rms/common/dao/MCodeDao/selectboxDepartmentRnm.sql</t>
  </si>
  <si>
    <t>/AppReportManagement/bin/META-INF/rms/common/dao/MRoleDao/selectById.sql</t>
  </si>
  <si>
    <t>/AppReportManagement/bin/META-INF/rms/common/dao/MRoleDao/selectByIdAndVersion.sql</t>
  </si>
  <si>
    <t>/AppReportManagement/bin/META-INF/rms/common/dao/MUserApproveFlowDao/deleteListByUserId.sql</t>
  </si>
  <si>
    <t>/AppReportManagement/bin/META-INF/rms/common/dao/MUserApproveFlowDao/selectById.sql</t>
  </si>
  <si>
    <t>/AppReportManagement/bin/META-INF/rms/common/dao/MUserApproveFlowDao/selectByIdAndVersion.sql</t>
  </si>
  <si>
    <t>/AppReportManagement/bin/META-INF/rms/common/dao/MUserDao/selectById.sql</t>
  </si>
  <si>
    <t>/AppReportManagement/bin/META-INF/rms/common/dao/MUserDao/selectByIdAndVersion.sql</t>
  </si>
  <si>
    <t>/AppReportManagement/bin/META-INF/rms/common/dao/MUserRoleDao/deleteListByUserId.sql</t>
  </si>
  <si>
    <t>/AppReportManagement/bin/META-INF/rms/common/dao/MUserRoleDao/selectById.sql</t>
  </si>
  <si>
    <t>/AppReportManagement/bin/META-INF/rms/common/dao/MUserRoleDao/selectByIdAndVersion.sql</t>
  </si>
  <si>
    <t>/AppReportManagement/bin/META-INF/rms/common/dao/MUserRoleDao/selectListByUserId.sql</t>
  </si>
  <si>
    <t>/AppReportManagement/bin/META-INF/rms/common/dao/TReportApproveFlowDao/deleteListByApplyUserIdAndTargetYm.sql</t>
  </si>
  <si>
    <t>/AppReportManagement/bin/META-INF/rms/common/dao/TReportApproveFlowDao/selectById.sql</t>
  </si>
  <si>
    <t>/AppReportManagement/bin/META-INF/rms/common/dao/TReportApproveFlowDao/selectByIdAndVersion.sql</t>
  </si>
  <si>
    <t>/AppReportManagement/bin/META-INF/rms/common/dao/TReportDao/selectById.sql</t>
  </si>
  <si>
    <t>/AppReportManagement/bin/META-INF/rms/common/dao/TReportDao/selectByIdAndVersion.sql</t>
  </si>
  <si>
    <t>/AppReportManagement/bin/META-INF/rms/common/dao/TReportHisDao/selectById.sql</t>
  </si>
  <si>
    <t>/AppReportManagement/bin/META-INF/rms/common/dao/TReportHisDao/selectByIdAndVersion.sql</t>
  </si>
  <si>
    <t>/AppReportManagement/bin/META-INF/rms/common/dao/VMUserDao/selectById.sql</t>
  </si>
  <si>
    <t>/AppReportManagement/bin/META-INF/rms/common/dao/VMUserRoleDao/selectById.sql</t>
  </si>
  <si>
    <t>/AppReportManagement/bin/META-INF/rms/common/dao/VTReportDao/selectById.sql</t>
  </si>
  <si>
    <t>/AppReportManagement/bin/META-INF/rms/domain/app/mst/userlist/UserListDao/userListByCondition.sql</t>
  </si>
  <si>
    <t>/AppReportManagement/bin/META-INF/rms/domain/app/mst/userregist/UserRegistDao/selectboxApproveUser.sql</t>
  </si>
  <si>
    <t>/AppReportManagement/bin/META-INF/rms/domain/app/tran/reportapplylist/ReportApplyListDao/reportApplyListByCondition.sql</t>
  </si>
  <si>
    <t>/AppReportManagement/bin/META-INF/rms/domain/app/tran/reportapprovelist/ReportApproveListDao/reportApproveListByCondition.sql</t>
  </si>
  <si>
    <t>/AppReportManagement/bin/META-INF/rms/domain/app/tran/reportlist/ReportListDao/reportListByCondition.sql</t>
  </si>
  <si>
    <t>/AppReportManagement/bin/ValidationMessages.properties</t>
  </si>
  <si>
    <t>/AppReportManagement/bin/application.properties</t>
  </si>
  <si>
    <t>/AppReportManagement/bin/messages.properties</t>
  </si>
  <si>
    <t>/AppReportManagement/bin/rms/Application.class</t>
  </si>
  <si>
    <t>/AppReportManagement/bin/rms/common/abstracts/AbstractController.class</t>
  </si>
  <si>
    <t>/AppReportManagement/bin/rms/common/abstracts/AbstractDto.class</t>
  </si>
  <si>
    <t>/AppReportManagement/bin/rms/common/abstracts/AbstractEntity.class</t>
  </si>
  <si>
    <t>/AppReportManagement/bin/rms/common/abstracts/AbstractForm.class</t>
  </si>
  <si>
    <t>/AppReportManagement/bin/rms/common/auth/UserDetailsServiceImpl.class</t>
  </si>
  <si>
    <t>/AppReportManagement/bin/rms/common/auth/UserInfo.class</t>
  </si>
  <si>
    <t>/AppReportManagement/bin/rms/common/base/AppConfig.class</t>
  </si>
  <si>
    <t>/AppReportManagement/bin/rms/common/base/ApplicationProperties.class</t>
  </si>
  <si>
    <t>/AppReportManagement/bin/rms/common/base/BusinessException.class</t>
  </si>
  <si>
    <t>/AppReportManagement/bin/rms/common/base/ControllerInterceptor.class</t>
  </si>
  <si>
    <t>/AppReportManagement/bin/rms/common/base/ErrorControllerImpl.class</t>
  </si>
  <si>
    <t>/AppReportManagement/bin/rms/common/base/HandlerExceptionResolverImpl.class</t>
  </si>
  <si>
    <t>/AppReportManagement/bin/rms/common/consts/Const.class</t>
  </si>
  <si>
    <t>/AppReportManagement/bin/rms/common/consts/MCodeConst.class</t>
  </si>
  <si>
    <t>/AppReportManagement/bin/rms/common/consts/MRoleConst.class</t>
  </si>
  <si>
    <t>/AppReportManagement/bin/rms/common/dao/MCodeDao.class</t>
  </si>
  <si>
    <t>/AppReportManagement/bin/rms/common/dao/MCodeDaoImpl.class</t>
  </si>
  <si>
    <t>/AppReportManagement/bin/rms/common/dao/MRoleDao.class</t>
  </si>
  <si>
    <t>/AppReportManagement/bin/rms/common/dao/MRoleDaoImpl.class</t>
  </si>
  <si>
    <t>/AppReportManagement/bin/rms/common/dao/MUserApproveFlowDao.class</t>
  </si>
  <si>
    <t>/AppReportManagement/bin/rms/common/dao/MUserApproveFlowDaoImpl.class</t>
  </si>
  <si>
    <t>/AppReportManagement/bin/rms/common/dao/MUserDao.class</t>
  </si>
  <si>
    <t>/AppReportManagement/bin/rms/common/dao/MUserDaoImpl.class</t>
  </si>
  <si>
    <t>/AppReportManagement/bin/rms/common/dao/MUserRoleDao.class</t>
  </si>
  <si>
    <t>/AppReportManagement/bin/rms/common/dao/MUserRoleDaoImpl.class</t>
  </si>
  <si>
    <t>/AppReportManagement/bin/rms/common/dao/TReportApproveFlowDao.class</t>
  </si>
  <si>
    <t>/AppReportManagement/bin/rms/common/dao/TReportApproveFlowDaoImpl.class</t>
  </si>
  <si>
    <t>/AppReportManagement/bin/rms/common/dao/TReportDao.class</t>
  </si>
  <si>
    <t>/AppReportManagement/bin/rms/common/dao/TReportDaoImpl.class</t>
  </si>
  <si>
    <t>/AppReportManagement/bin/rms/common/dao/VMUserDao.class</t>
  </si>
  <si>
    <t>/AppReportManagement/bin/rms/common/dao/VMUserDaoImpl.class</t>
  </si>
  <si>
    <t>/AppReportManagement/bin/rms/common/dao/VMUserRoleDao.class</t>
  </si>
  <si>
    <t>/AppReportManagement/bin/rms/common/dao/VMUserRoleDaoImpl.class</t>
  </si>
  <si>
    <t>/AppReportManagement/bin/rms/common/dao/VTReportDao.class</t>
  </si>
  <si>
    <t>/AppReportManagement/bin/rms/common/dao/VTReportDaoImpl.class</t>
  </si>
  <si>
    <t>/AppReportManagement/bin/rms/common/dto/SearchResultDto.class</t>
  </si>
  <si>
    <t>/AppReportManagement/bin/rms/common/entity/MCode.class</t>
  </si>
  <si>
    <t>/AppReportManagement/bin/rms/common/entity/MCodeListener.class</t>
  </si>
  <si>
    <t>/AppReportManagement/bin/rms/common/entity/MRole.class</t>
  </si>
  <si>
    <t>/AppReportManagement/bin/rms/common/entity/MRoleListener.class</t>
  </si>
  <si>
    <t>/AppReportManagement/bin/rms/common/entity/MUser.class</t>
  </si>
  <si>
    <t>/AppReportManagement/bin/rms/common/entity/MUserApproveFlow.class</t>
  </si>
  <si>
    <t>/AppReportManagement/bin/rms/common/entity/MUserApproveFlowListener.class</t>
  </si>
  <si>
    <t>/AppReportManagement/bin/rms/common/entity/MUserListener.class</t>
  </si>
  <si>
    <t>/AppReportManagement/bin/rms/common/entity/MUserRole.class</t>
  </si>
  <si>
    <t>/AppReportManagement/bin/rms/common/entity/MUserRoleListener.class</t>
  </si>
  <si>
    <t>/AppReportManagement/bin/rms/common/entity/TReport.class</t>
  </si>
  <si>
    <t>/AppReportManagement/bin/rms/common/entity/TReportApproveFlow.class</t>
  </si>
  <si>
    <t>/AppReportManagement/bin/rms/common/entity/TReportApproveFlowListener.class</t>
  </si>
  <si>
    <t>/AppReportManagement/bin/rms/common/entity/TReportListener.class</t>
  </si>
  <si>
    <t>/AppReportManagement/bin/rms/common/entity/VMUser.class</t>
  </si>
  <si>
    <t>/AppReportManagement/bin/rms/common/entity/VMUserRole.class</t>
  </si>
  <si>
    <t>/AppReportManagement/bin/rms/common/entity/VTReport.class</t>
  </si>
  <si>
    <t>/AppReportManagement/bin/rms/common/entity/_MCode$ListenerHolder.class</t>
  </si>
  <si>
    <t>/AppReportManagement/bin/rms/common/entity/_MCode.class</t>
  </si>
  <si>
    <t>/AppReportManagement/bin/rms/common/entity/_MRole$ListenerHolder.class</t>
  </si>
  <si>
    <t>/AppReportManagement/bin/rms/common/entity/_MRole.class</t>
  </si>
  <si>
    <t>/AppReportManagement/bin/rms/common/entity/_MUser$ListenerHolder.class</t>
  </si>
  <si>
    <t>/AppReportManagement/bin/rms/common/entity/_MUser.class</t>
  </si>
  <si>
    <t>/AppReportManagement/bin/rms/common/entity/_MUserApproveFlow$ListenerHolder.class</t>
  </si>
  <si>
    <t>/AppReportManagement/bin/rms/common/entity/_MUserApproveFlow.class</t>
  </si>
  <si>
    <t>/AppReportManagement/bin/rms/common/entity/_MUserRole$ListenerHolder.class</t>
  </si>
  <si>
    <t>/AppReportManagement/bin/rms/common/entity/_MUserRole.class</t>
  </si>
  <si>
    <t>/AppReportManagement/bin/rms/common/entity/_TReport$ListenerHolder.class</t>
  </si>
  <si>
    <t>/AppReportManagement/bin/rms/common/entity/_TReport.class</t>
  </si>
  <si>
    <t>/AppReportManagement/bin/rms/common/entity/_TReportApproveFlow$ListenerHolder.class</t>
  </si>
  <si>
    <t>/AppReportManagement/bin/rms/common/entity/_TReportApproveFlow.class</t>
  </si>
  <si>
    <t>/AppReportManagement/bin/rms/common/entity/_VMUser$ListenerHolder.class</t>
  </si>
  <si>
    <t>/AppReportManagement/bin/rms/common/entity/_VMUser.class</t>
  </si>
  <si>
    <t>/AppReportManagement/bin/rms/common/entity/_VMUserRole$ListenerHolder.class</t>
  </si>
  <si>
    <t>/AppReportManagement/bin/rms/common/entity/_VMUserRole.class</t>
  </si>
  <si>
    <t>/AppReportManagement/bin/rms/common/entity/_VTReport$ListenerHolder.class</t>
  </si>
  <si>
    <t>/AppReportManagement/bin/rms/common/entity/_VTReport.class</t>
  </si>
  <si>
    <t>/AppReportManagement/bin/rms/common/utils/AuthenticationUtils.class</t>
  </si>
  <si>
    <t>/AppReportManagement/bin/rms/common/utils/FileUtils.class</t>
  </si>
  <si>
    <t>/AppReportManagement/bin/rms/common/utils/PageInfo.class</t>
  </si>
  <si>
    <t>/AppReportManagement/bin/rms/common/utils/SelectOptionEntity.class</t>
  </si>
  <si>
    <t>/AppReportManagement/bin/rms/common/utils/SelectOptionsUtils.class</t>
  </si>
  <si>
    <t>/AppReportManagement/bin/rms/common/utils/SessionUtils.class</t>
  </si>
  <si>
    <t>/AppReportManagement/bin/rms/common/utils/_SelectOptionEntity$ListenerHolder.class</t>
  </si>
  <si>
    <t>/AppReportManagement/bin/rms/common/utils/_SelectOptionEntity.class</t>
  </si>
  <si>
    <t>/AppReportManagement/bin/rms/common/validator/NotNullUploadFile.class</t>
  </si>
  <si>
    <t>/AppReportManagement/bin/rms/common/validator/NotNullUploadFileValidator.class</t>
  </si>
  <si>
    <t>/AppReportManagement/bin/rms/common/validator/Test1Annotation.class</t>
  </si>
  <si>
    <t>/AppReportManagement/bin/rms/common/validator/Test1Validator.class</t>
  </si>
  <si>
    <t>/AppReportManagement/bin/rms/domain/app/mst/userlist/UserListDao.class</t>
  </si>
  <si>
    <t>/AppReportManagement/bin/rms/domain/app/mst/userlist/UserListDaoImpl.class</t>
  </si>
  <si>
    <t>/AppReportManagement/bin/rms/domain/app/mst/userlist/UserListDtoCondition.class</t>
  </si>
  <si>
    <t>/AppReportManagement/bin/rms/domain/app/mst/userlist/UserListEntityResult.class</t>
  </si>
  <si>
    <t>/AppReportManagement/bin/rms/domain/app/mst/userlist/UserListService.class</t>
  </si>
  <si>
    <t>/AppReportManagement/bin/rms/domain/app/mst/userlist/UserListServiceImpl.class</t>
  </si>
  <si>
    <t>/AppReportManagement/bin/rms/domain/app/mst/userlist/_UserListEntityResult$ListenerHolder.class</t>
  </si>
  <si>
    <t>/AppReportManagement/bin/rms/domain/app/mst/userlist/_UserListEntityResult.class</t>
  </si>
  <si>
    <t>/AppReportManagement/bin/rms/domain/app/mst/userregist/UserRegistDao.class</t>
  </si>
  <si>
    <t>/AppReportManagement/bin/rms/domain/app/mst/userregist/UserRegistDaoImpl.class</t>
  </si>
  <si>
    <t>/AppReportManagement/bin/rms/domain/app/mst/userregist/UserRegistDto.class</t>
  </si>
  <si>
    <t>/AppReportManagement/bin/rms/domain/app/mst/userregist/UserRegistService.class</t>
  </si>
  <si>
    <t>/AppReportManagement/bin/rms/domain/app/mst/userregist/UserRegistServiceImpl.class</t>
  </si>
  <si>
    <t>/AppReportManagement/bin/rms/domain/app/shared/dto/ReportFileDto.class</t>
  </si>
  <si>
    <t>/AppReportManagement/bin/rms/domain/app/shared/service/SharedReportFileService.class</t>
  </si>
  <si>
    <t>/AppReportManagement/bin/rms/domain/app/shared/service/SharedReportFileServiceImpl.class</t>
  </si>
  <si>
    <t>/AppReportManagement/bin/rms/domain/app/tran/reportapplylist/ReportApplyListDao.class</t>
  </si>
  <si>
    <t>/AppReportManagement/bin/rms/domain/app/tran/reportapplylist/ReportApplyListDaoImpl.class</t>
  </si>
  <si>
    <t>/AppReportManagement/bin/rms/domain/app/tran/reportapplylist/ReportApplyListDtoCondition.class</t>
  </si>
  <si>
    <t>/AppReportManagement/bin/rms/domain/app/tran/reportapplylist/ReportApplyListEntityResult.class</t>
  </si>
  <si>
    <t>/AppReportManagement/bin/rms/domain/app/tran/reportapplylist/ReportApplyListService.class</t>
  </si>
  <si>
    <t>/AppReportManagement/bin/rms/domain/app/tran/reportapplylist/ReportApplyListServiceImpl.class</t>
  </si>
  <si>
    <t>/AppReportManagement/bin/rms/domain/app/tran/reportapplylist/_ReportApplyListEntityResult$ListenerHolder.class</t>
  </si>
  <si>
    <t>/AppReportManagement/bin/rms/domain/app/tran/reportapplylist/_ReportApplyListEntityResult.class</t>
  </si>
  <si>
    <t>/AppReportManagement/bin/rms/domain/app/tran/reportapplyregist/ReportApplyRegistDto.class</t>
  </si>
  <si>
    <t>/AppReportManagement/bin/rms/domain/app/tran/reportapplyregist/ReportApplyRegistService.class</t>
  </si>
  <si>
    <t>/AppReportManagement/bin/rms/domain/app/tran/reportapplyregist/ReportApplyRegistServiceImpl.class</t>
  </si>
  <si>
    <t>/AppReportManagement/bin/rms/domain/app/tran/reportapprovelist/ReportApproveListDao.class</t>
  </si>
  <si>
    <t>/AppReportManagement/bin/rms/domain/app/tran/reportapprovelist/ReportApproveListDaoImpl.class</t>
  </si>
  <si>
    <t>/AppReportManagement/bin/rms/domain/app/tran/reportapprovelist/ReportApproveListDtoCondition.class</t>
  </si>
  <si>
    <t>/AppReportManagement/bin/rms/domain/app/tran/reportapprovelist/ReportApproveListEntityResult.class</t>
  </si>
  <si>
    <t>/AppReportManagement/bin/rms/domain/app/tran/reportapprovelist/ReportApproveListService.class</t>
  </si>
  <si>
    <t>/AppReportManagement/bin/rms/domain/app/tran/reportapprovelist/ReportApproveListServiceImpl.class</t>
  </si>
  <si>
    <t>/AppReportManagement/bin/rms/domain/app/tran/reportapprovelist/_ReportApproveListEntityResult$ListenerHolder.class</t>
  </si>
  <si>
    <t>/AppReportManagement/bin/rms/domain/app/tran/reportapprovelist/_ReportApproveListEntityResult.class</t>
  </si>
  <si>
    <t>/AppReportManagement/bin/rms/domain/app/tran/reportapproveregist/ReportApproveRegistDto.class</t>
  </si>
  <si>
    <t>/AppReportManagement/bin/rms/domain/app/tran/reportapproveregist/ReportApproveRegistService.class</t>
  </si>
  <si>
    <t>/AppReportManagement/bin/rms/domain/app/tran/reportapproveregist/ReportApproveRegistServiceImpl.class</t>
  </si>
  <si>
    <t>/AppReportManagement/bin/rms/domain/app/tran/reportapproveregistbulk/ReportApproveRegistBulkDto.class</t>
  </si>
  <si>
    <t>/AppReportManagement/bin/rms/domain/app/tran/reportapproveregistbulk/ReportApproveRegistBulkService.class</t>
  </si>
  <si>
    <t>/AppReportManagement/bin/rms/domain/app/tran/reportapproveregistbulk/ReportApproveRegistBulkServiceImpl.class</t>
  </si>
  <si>
    <t>/AppReportManagement/bin/rms/domain/app/tran/reportlist/ReportListDao.class</t>
  </si>
  <si>
    <t>/AppReportManagement/bin/rms/domain/app/tran/reportlist/ReportListDaoImpl.class</t>
  </si>
  <si>
    <t>/AppReportManagement/bin/rms/domain/app/tran/reportlist/ReportListDtoCondition.class</t>
  </si>
  <si>
    <t>/AppReportManagement/bin/rms/domain/app/tran/reportlist/ReportListEntityResult.class</t>
  </si>
  <si>
    <t>/AppReportManagement/bin/rms/domain/app/tran/reportlist/ReportListService.class</t>
  </si>
  <si>
    <t>/AppReportManagement/bin/rms/domain/app/tran/reportlist/ReportListServiceImpl.class</t>
  </si>
  <si>
    <t>/AppReportManagement/bin/rms/domain/app/tran/reportlist/_ReportListEntityResult$ListenerHolder.class</t>
  </si>
  <si>
    <t>/AppReportManagement/bin/rms/domain/app/tran/reportlist/_ReportListEntityResult.class</t>
  </si>
  <si>
    <t>/AppReportManagement/bin/rms/web/app/mst/userlist/UserListController.class</t>
  </si>
  <si>
    <t>/AppReportManagement/bin/rms/web/app/mst/userlist/UserListForm.class</t>
  </si>
  <si>
    <t>/AppReportManagement/bin/rms/web/app/mst/userlist/UserListFormCondition.class</t>
  </si>
  <si>
    <t>/AppReportManagement/bin/rms/web/app/mst/userregist/UserRegistController.class</t>
  </si>
  <si>
    <t>/AppReportManagement/bin/rms/web/app/mst/userregist/UserRegistForm$Insert.class</t>
  </si>
  <si>
    <t>/AppReportManagement/bin/rms/web/app/mst/userregist/UserRegistForm$Update.class</t>
  </si>
  <si>
    <t>/AppReportManagement/bin/rms/web/app/mst/userregist/UserRegistForm.class</t>
  </si>
  <si>
    <t>/AppReportManagement/bin/rms/web/app/system/login/LoginController.class</t>
  </si>
  <si>
    <t>/AppReportManagement/bin/rms/web/app/system/login/LoginForm.class</t>
  </si>
  <si>
    <t>/AppReportManagement/bin/rms/web/app/system/menu/MenuController.class</t>
  </si>
  <si>
    <t>/AppReportManagement/bin/rms/web/app/system/menu/MenuForm.class</t>
  </si>
  <si>
    <t>/AppReportManagement/bin/rms/web/app/tran/reportapplylist/ReportApplyListController.class</t>
  </si>
  <si>
    <t>/AppReportManagement/bin/rms/web/app/tran/reportapplylist/ReportApplyListForm.class</t>
  </si>
  <si>
    <t>/AppReportManagement/bin/rms/web/app/tran/reportapplyregist/ReportApplyRegistController.class</t>
  </si>
  <si>
    <t>/AppReportManagement/bin/rms/web/app/tran/reportapplyregist/ReportApplyRegistForm$Apply.class</t>
  </si>
  <si>
    <t>/AppReportManagement/bin/rms/web/app/tran/reportapplyregist/ReportApplyRegistForm$ReApply.class</t>
  </si>
  <si>
    <t>/AppReportManagement/bin/rms/web/app/tran/reportapplyregist/ReportApplyRegistForm.class</t>
  </si>
  <si>
    <t>/AppReportManagement/bin/rms/web/app/tran/reportapprovelist/ReportApproveListController.class</t>
  </si>
  <si>
    <t>/AppReportManagement/bin/rms/web/app/tran/reportapprovelist/ReportApproveListForm$BulkDownload.class</t>
  </si>
  <si>
    <t>/AppReportManagement/bin/rms/web/app/tran/reportapprovelist/ReportApproveListForm$Search.class</t>
  </si>
  <si>
    <t>/AppReportManagement/bin/rms/web/app/tran/reportapprovelist/ReportApproveListForm.class</t>
  </si>
  <si>
    <t>/AppReportManagement/bin/rms/web/app/tran/reportapprovelist/ReportApproveListFormCondition.class</t>
  </si>
  <si>
    <t>/AppReportManagement/bin/rms/web/app/tran/reportapproveregist/ReportApproveRegistController.class</t>
  </si>
  <si>
    <t>/AppReportManagement/bin/rms/web/app/tran/reportapproveregist/ReportApproveRegistForm$Approve.class</t>
  </si>
  <si>
    <t>/AppReportManagement/bin/rms/web/app/tran/reportapproveregist/ReportApproveRegistForm$Deny.class</t>
  </si>
  <si>
    <t>/AppReportManagement/bin/rms/web/app/tran/reportapproveregist/ReportApproveRegistForm.class</t>
  </si>
  <si>
    <t>/AppReportManagement/bin/rms/web/app/tran/reportapproveregistbulk/ReportApproveRegistBulkController.class</t>
  </si>
  <si>
    <t>/AppReportManagement/bin/rms/web/app/tran/reportapproveregistbulk/ReportApproveRegistBulkForm.class</t>
  </si>
  <si>
    <t>/AppReportManagement/bin/rms/web/app/tran/reportlist/ReportListController.class</t>
  </si>
  <si>
    <t>/AppReportManagement/bin/rms/web/app/tran/reportlist/ReportListForm.class</t>
  </si>
  <si>
    <t>/AppReportManagement/bin/rms/web/app/tran/reportlist/ReportListFormCondition.class</t>
  </si>
  <si>
    <t>/AppReportManagement/bin/static/css/com/common.css</t>
  </si>
  <si>
    <t>/AppReportManagement/bin/static/fw/bootstrap/css/bootstrap-theme.css</t>
  </si>
  <si>
    <t>/AppReportManagement/bin/static/fw/bootstrap/css/bootstrap-theme.css.map</t>
  </si>
  <si>
    <t>/AppReportManagement/bin/static/fw/bootstrap/css/bootstrap-theme.min.css</t>
  </si>
  <si>
    <t>/AppReportManagement/bin/static/fw/bootstrap/css/bootstrap-theme.min.css.map</t>
  </si>
  <si>
    <t>/AppReportManagement/bin/static/fw/bootstrap/css/bootstrap.css</t>
  </si>
  <si>
    <t>/AppReportManagement/bin/static/fw/bootstrap/css/bootstrap.css.map</t>
  </si>
  <si>
    <t>/AppReportManagement/bin/static/fw/bootstrap/css/bootstrap.min.css</t>
  </si>
  <si>
    <t>/AppReportManagement/bin/static/fw/bootstrap/css/bootstrap.min.css.map</t>
  </si>
  <si>
    <t>/AppReportManagement/bin/static/fw/bootstrap/css/bootswatch-theme-Cerulean.css</t>
  </si>
  <si>
    <t>/AppReportManagement/bin/static/fw/bootstrap/css/bootswatch-theme-Cosmo.css</t>
  </si>
  <si>
    <t>/AppReportManagement/bin/static/fw/bootstrap/css/bootswatch-theme-Cyborg.css</t>
  </si>
  <si>
    <t>/AppReportManagement/bin/static/fw/bootstrap/css/bootswatch-theme-Darkly.css</t>
  </si>
  <si>
    <t>/AppReportManagement/bin/static/fw/bootstrap/css/bootswatch-theme-Flatly.css</t>
  </si>
  <si>
    <t>/AppReportManagement/bin/static/fw/bootstrap/css/bootswatch-theme-Journal.css</t>
  </si>
  <si>
    <t>/AppReportManagement/bin/static/fw/bootstrap/css/bootswatch-theme-Lumen.css</t>
  </si>
  <si>
    <t>/AppReportManagement/bin/static/fw/bootstrap/css/bootswatch-theme-Paper.css</t>
  </si>
  <si>
    <t>/AppReportManagement/bin/static/fw/bootstrap/css/bootswatch-theme-Readable.css</t>
  </si>
  <si>
    <t>/AppReportManagement/bin/static/fw/bootstrap/css/bootswatch-theme-Sandstone.css</t>
  </si>
  <si>
    <t>/AppReportManagement/bin/static/fw/bootstrap/css/bootswatch-theme-Simplex.css</t>
  </si>
  <si>
    <t>/AppReportManagement/bin/static/fw/bootstrap/css/bootswatch-theme-Slate.css</t>
  </si>
  <si>
    <t>/AppReportManagement/bin/static/fw/bootstrap/css/bootswatch-theme-Spacelab.css</t>
  </si>
  <si>
    <t>/AppReportManagement/bin/static/fw/bootstrap/css/bootswatch-theme-Superhero.css</t>
  </si>
  <si>
    <t>/AppReportManagement/bin/static/fw/bootstrap/css/bootswatch-theme-United.css</t>
  </si>
  <si>
    <t>/AppReportManagement/bin/static/fw/bootstrap/css/bootswatch-theme-Yeti.css</t>
  </si>
  <si>
    <t>/AppReportManagement/bin/static/fw/bootstrap/fonts/glyphicons-halflings-regular.eot</t>
  </si>
  <si>
    <t>/AppReportManagement/bin/static/fw/bootstrap/fonts/glyphicons-halflings-regular.svg</t>
  </si>
  <si>
    <t>/AppReportManagement/bin/static/fw/bootstrap/fonts/glyphicons-halflings-regular.ttf</t>
  </si>
  <si>
    <t>/AppReportManagement/bin/static/fw/bootstrap/fonts/glyphicons-halflings-regular.woff</t>
  </si>
  <si>
    <t>/AppReportManagement/bin/static/fw/bootstrap/fonts/glyphicons-halflings-regular.woff2</t>
  </si>
  <si>
    <t>/AppReportManagement/bin/static/fw/bootstrap/js/bootstrap.js</t>
  </si>
  <si>
    <t>/AppReportManagement/bin/static/fw/bootstrap/js/bootstrap.min.js</t>
  </si>
  <si>
    <t>/AppReportManagement/bin/static/fw/bootstrap/js/npm.js</t>
  </si>
  <si>
    <t>/AppReportManagement/bin/static/fw/datepicker/css/bootstrap-datepicker.css</t>
  </si>
  <si>
    <t>/AppReportManagement/bin/static/fw/datepicker/css/bootstrap-datepicker.css.map</t>
  </si>
  <si>
    <t>/AppReportManagement/bin/static/fw/datepicker/css/bootstrap-datepicker.min.css</t>
  </si>
  <si>
    <t>/AppReportManagement/bin/static/fw/datepicker/css/bootstrap-datepicker.min.css.map</t>
  </si>
  <si>
    <t>/AppReportManagement/bin/static/fw/datepicker/css/bootstrap-datepicker.standalone.css</t>
  </si>
  <si>
    <t>/AppReportManagement/bin/static/fw/datepicker/css/bootstrap-datepicker.standalone.css.map</t>
  </si>
  <si>
    <t>/AppReportManagement/bin/static/fw/datepicker/css/bootstrap-datepicker.standalone.min.css</t>
  </si>
  <si>
    <t>/AppReportManagement/bin/static/fw/datepicker/css/bootstrap-datepicker.standalone.min.css.map</t>
  </si>
  <si>
    <t>/AppReportManagement/bin/static/fw/datepicker/css/bootstrap-datepicker3.css</t>
  </si>
  <si>
    <t>/AppReportManagement/bin/static/fw/datepicker/css/bootstrap-datepicker3.css.map</t>
  </si>
  <si>
    <t>/AppReportManagement/bin/static/fw/datepicker/css/bootstrap-datepicker3.min.css</t>
  </si>
  <si>
    <t>/AppReportManagement/bin/static/fw/datepicker/css/bootstrap-datepicker3.min.css.map</t>
  </si>
  <si>
    <t>/AppReportManagement/bin/static/fw/datepicker/css/bootstrap-datepicker3.standalone.css</t>
  </si>
  <si>
    <t>/AppReportManagement/bin/static/fw/datepicker/css/bootstrap-datepicker3.standalone.css.map</t>
  </si>
  <si>
    <t>/AppReportManagement/bin/static/fw/datepicker/css/bootstrap-datepicker3.standalone.min.css</t>
  </si>
  <si>
    <t>/AppReportManagement/bin/static/fw/datepicker/css/bootstrap-datepicker3.standalone.min.css.map</t>
  </si>
  <si>
    <t>/AppReportManagement/bin/static/fw/datepicker/js/bootstrap-datepicker.js</t>
  </si>
  <si>
    <t>/AppReportManagement/bin/static/fw/datepicker/js/bootstrap-datepicker.min.js</t>
  </si>
  <si>
    <t>/AppReportManagement/bin/static/fw/datepicker/locales/bootstrap-datepicker.ja.min.js</t>
  </si>
  <si>
    <t>/AppReportManagement/bin/static/fw/jquery/js/jquery-2.2.3.js</t>
  </si>
  <si>
    <t>/AppReportManagement/bin/static/js/com/common.js</t>
  </si>
  <si>
    <t>/AppReportManagement/bin/static/js/com/control.js</t>
  </si>
  <si>
    <t>/AppReportManagement/bin/static/js/login.js</t>
  </si>
  <si>
    <t>/AppReportManagement/bin/static/js/menu.js</t>
  </si>
  <si>
    <t>/AppReportManagement/bin/static/js/reportApplyList.js</t>
  </si>
  <si>
    <t>/AppReportManagement/bin/static/js/reportApplyRegist.js</t>
  </si>
  <si>
    <t>/AppReportManagement/bin/static/js/reportApproveList.js</t>
  </si>
  <si>
    <t>/AppReportManagement/bin/static/js/reportApproveRegist.js</t>
  </si>
  <si>
    <t>/AppReportManagement/bin/static/js/reportApproveRegistBulk.js</t>
  </si>
  <si>
    <t>/AppReportManagement/bin/static/js/reportList.js</t>
  </si>
  <si>
    <t>/AppReportManagement/bin/static/js/userList.js</t>
  </si>
  <si>
    <t>/AppReportManagement/bin/static/js/userRegist.js</t>
  </si>
  <si>
    <t>/AppReportManagement/bin/templates/html/error.html</t>
  </si>
  <si>
    <t>/AppReportManagement/bin/templates/html/include/include_message.html</t>
  </si>
  <si>
    <t>/AppReportManagement/bin/templates/html/include/include_navbar.html</t>
  </si>
  <si>
    <t>/AppReportManagement/bin/templates/html/include/include_page.html</t>
  </si>
  <si>
    <t>/AppReportManagement/bin/templates/html/login.html</t>
  </si>
  <si>
    <t>/AppReportManagement/bin/templates/html/menu.html</t>
  </si>
  <si>
    <t>/AppReportManagement/bin/templates/html/reportApplyList.html</t>
  </si>
  <si>
    <t>/AppReportManagement/bin/templates/html/reportApplyRegist.html</t>
  </si>
  <si>
    <t>/AppReportManagement/bin/templates/html/reportApproveList.html</t>
  </si>
  <si>
    <t>/AppReportManagement/bin/templates/html/reportApproveRegist.html</t>
  </si>
  <si>
    <t>/AppReportManagement/bin/templates/html/reportApproveRegistBulk.html</t>
  </si>
  <si>
    <t>/AppReportManagement/bin/templates/html/reportList.html</t>
  </si>
  <si>
    <t>/AppReportManagement/bin/templates/html/userList.html</t>
  </si>
  <si>
    <t>/AppReportManagement/bin/templates/html/userRegist.html</t>
  </si>
  <si>
    <t>/AppReportManagement/build.gradle</t>
  </si>
  <si>
    <t>/AppReportManagement/eclipse.gradle</t>
  </si>
  <si>
    <t>/AppReportManagement/file_storage/report/201607_user01.xlsx</t>
  </si>
  <si>
    <t>/AppReportManagement/file_storage/report/201608_user01.xlsx</t>
  </si>
  <si>
    <t>/AppReportManagement/file_storage/report/201609_user01.xlsx</t>
  </si>
  <si>
    <t>/AppReportManagement/file_storage/report/201609_user02.xlsx</t>
  </si>
  <si>
    <t>/AppReportManagement/file_storage/report/201609_user03.xlsx</t>
  </si>
  <si>
    <t>/AppReportManagement/file_storage/report/201609_user04.xlsx</t>
  </si>
  <si>
    <t>/AppReportManagement/file_storage/report/201609_user05.xlsx</t>
  </si>
  <si>
    <t>/AppReportManagement/settings.gradle</t>
  </si>
  <si>
    <t>/AppReportManagement/src/main/java/rms/Application.java</t>
  </si>
  <si>
    <t>/AppReportManagement/src/main/java/rms/common/abstracts/AbstractController.java</t>
  </si>
  <si>
    <t>/AppReportManagement/src/main/java/rms/common/abstracts/AbstractDto.java</t>
  </si>
  <si>
    <t>/AppReportManagement/src/main/java/rms/common/abstracts/AbstractEntity.java</t>
  </si>
  <si>
    <t>/AppReportManagement/src/main/java/rms/common/abstracts/AbstractForm.java</t>
  </si>
  <si>
    <t>/AppReportManagement/src/main/java/rms/common/abstracts/_AbstractModel.java</t>
  </si>
  <si>
    <t>/AppReportManagement/src/main/java/rms/common/abstracts/_AbstractService.java</t>
  </si>
  <si>
    <t>/AppReportManagement/src/main/java/rms/common/auth/UserDetailsServiceImpl.java</t>
  </si>
  <si>
    <t>/AppReportManagement/src/main/java/rms/common/auth/UserInfo.java</t>
  </si>
  <si>
    <t>/AppReportManagement/src/main/java/rms/common/base/AppConfig.java</t>
  </si>
  <si>
    <t>/AppReportManagement/src/main/java/rms/common/base/ApplicationProperties.java</t>
  </si>
  <si>
    <t>/AppReportManagement/src/main/java/rms/common/base/BusinessException.java</t>
  </si>
  <si>
    <t>/AppReportManagement/src/main/java/rms/common/base/ControllerInterceptor.java</t>
  </si>
  <si>
    <t>/AppReportManagement/src/main/java/rms/common/base/ErrorControllerImpl.java</t>
  </si>
  <si>
    <t>/AppReportManagement/src/main/java/rms/common/base/HandlerExceptionResolverImpl.java</t>
  </si>
  <si>
    <t>/AppReportManagement/src/main/java/rms/common/consts/Const.java</t>
  </si>
  <si>
    <t>/AppReportManagement/src/main/java/rms/common/consts/MCodeConst.java</t>
  </si>
  <si>
    <t>/AppReportManagement/src/main/java/rms/common/consts/MRoleConst.java</t>
  </si>
  <si>
    <t>/AppReportManagement/src/main/java/rms/common/dao/MCodeDao.java</t>
  </si>
  <si>
    <t>/AppReportManagement/src/main/java/rms/common/dao/MRoleDao.java</t>
  </si>
  <si>
    <t>/AppReportManagement/src/main/java/rms/common/dao/MUserApproveFlowDao.java</t>
  </si>
  <si>
    <t>/AppReportManagement/src/main/java/rms/common/dao/MUserDao.java</t>
  </si>
  <si>
    <t>/AppReportManagement/src/main/java/rms/common/dao/MUserRoleDao.java</t>
  </si>
  <si>
    <t>/AppReportManagement/src/main/java/rms/common/dao/TReportApproveFlowDao.java</t>
  </si>
  <si>
    <t>/AppReportManagement/src/main/java/rms/common/dao/TReportDao.java</t>
  </si>
  <si>
    <t>/AppReportManagement/src/main/java/rms/common/dao/VMUserDao.java</t>
  </si>
  <si>
    <t>/AppReportManagement/src/main/java/rms/common/dao/VMUserRoleDao.java</t>
  </si>
  <si>
    <t>/AppReportManagement/src/main/java/rms/common/dao/VTReportDao.java</t>
  </si>
  <si>
    <t>/AppReportManagement/src/main/java/rms/common/dto/SearchResultDto.java</t>
  </si>
  <si>
    <t>/AppReportManagement/src/main/java/rms/common/entity/MCodeListener.java</t>
  </si>
  <si>
    <t>/AppReportManagement/src/main/java/rms/common/entity/MRole.java</t>
  </si>
  <si>
    <t>/AppReportManagement/src/main/java/rms/common/entity/MRoleListener.java</t>
  </si>
  <si>
    <t>/AppReportManagement/src/main/java/rms/common/entity/MUser.java</t>
  </si>
  <si>
    <t>/AppReportManagement/src/main/java/rms/common/entity/MUserApproveFlow.java</t>
  </si>
  <si>
    <t>/AppReportManagement/src/main/java/rms/common/entity/MUserApproveFlowListener.java</t>
  </si>
  <si>
    <t>/AppReportManagement/src/main/java/rms/common/entity/MUserListener.java</t>
  </si>
  <si>
    <t>/AppReportManagement/src/main/java/rms/common/entity/MUserRole.java</t>
  </si>
  <si>
    <t>/AppReportManagement/src/main/java/rms/common/entity/MUserRoleListener.java</t>
  </si>
  <si>
    <t>/AppReportManagement/src/main/java/rms/common/entity/TReport.java</t>
  </si>
  <si>
    <t>/AppReportManagement/src/main/java/rms/common/entity/TReportApproveFlow.java</t>
  </si>
  <si>
    <t>/AppReportManagement/src/main/java/rms/common/entity/TReportApproveFlowListener.java</t>
  </si>
  <si>
    <t>/AppReportManagement/src/main/java/rms/common/entity/TReportListener.java</t>
  </si>
  <si>
    <t>/AppReportManagement/src/main/java/rms/common/entity/VMUser.java</t>
  </si>
  <si>
    <t>/AppReportManagement/src/main/java/rms/common/entity/VMUserRole.java</t>
  </si>
  <si>
    <t>/AppReportManagement/src/main/java/rms/common/entity/VTReport.java</t>
  </si>
  <si>
    <t>/AppReportManagement/src/main/java/rms/common/utils/AuthenticationUtils.java</t>
  </si>
  <si>
    <t>/AppReportManagement/src/main/java/rms/common/utils/FileUtils.java</t>
  </si>
  <si>
    <t>/AppReportManagement/src/main/java/rms/common/utils/PageInfo.java</t>
  </si>
  <si>
    <t>/AppReportManagement/src/main/java/rms/common/utils/SelectOptionEntity.java</t>
  </si>
  <si>
    <t>/AppReportManagement/src/main/java/rms/common/utils/SelectOptionsUtils.java</t>
  </si>
  <si>
    <t>/AppReportManagement/src/main/java/rms/common/utils/SessionUtils.java</t>
  </si>
  <si>
    <t>/AppReportManagement/src/main/java/rms/common/validator/NotNullUploadFile.java</t>
  </si>
  <si>
    <t>/AppReportManagement/src/main/java/rms/common/validator/Test1Annotation.java</t>
  </si>
  <si>
    <t>/AppReportManagement/src/main/java/rms/common/validator/Test1Validator.java</t>
  </si>
  <si>
    <t>/AppReportManagement/src/main/java/rms/domain/app/mst/userlist/UserListDao.java</t>
  </si>
  <si>
    <t>/AppReportManagement/src/main/java/rms/domain/app/mst/userlist/UserListDtoCondition.java</t>
  </si>
  <si>
    <t>/AppReportManagement/src/main/java/rms/domain/app/mst/userlist/UserListEntityResult.java</t>
  </si>
  <si>
    <t>/AppReportManagement/src/main/java/rms/domain/app/mst/userlist/UserListService.java</t>
  </si>
  <si>
    <t>/AppReportManagement/src/main/java/rms/domain/app/mst/userlist/UserListServiceImpl.java</t>
  </si>
  <si>
    <t>/AppReportManagement/src/main/java/rms/domain/app/mst/userregist/UserRegistDao.java</t>
  </si>
  <si>
    <t>/AppReportManagement/src/main/java/rms/domain/app/mst/userregist/UserRegistDto.java</t>
  </si>
  <si>
    <t>/AppReportManagement/src/main/java/rms/domain/app/mst/userregist/UserRegistService.java</t>
  </si>
  <si>
    <t>/AppReportManagement/src/main/java/rms/domain/app/mst/userregist/UserRegistServiceImpl.java</t>
  </si>
  <si>
    <t>/AppReportManagement/src/main/java/rms/domain/app/shared/dto/ReportFileDto.java</t>
  </si>
  <si>
    <t>/AppReportManagement/src/main/java/rms/domain/app/shared/service/SharedReportFileService.java</t>
  </si>
  <si>
    <t>/AppReportManagement/src/main/java/rms/domain/app/shared/service/SharedReportFileServiceImpl.java</t>
  </si>
  <si>
    <t>/AppReportManagement/src/main/java/rms/domain/app/tran/reportapplylist/ReportApplyListDao.java</t>
  </si>
  <si>
    <t>/AppReportManagement/src/main/java/rms/domain/app/tran/reportapplylist/ReportApplyListDtoCondition.java</t>
  </si>
  <si>
    <t>/AppReportManagement/src/main/java/rms/domain/app/tran/reportapplylist/ReportApplyListEntityResult.java</t>
  </si>
  <si>
    <t>/AppReportManagement/src/main/java/rms/domain/app/tran/reportapplylist/ReportApplyListService.java</t>
  </si>
  <si>
    <t>/AppReportManagement/src/main/java/rms/domain/app/tran/reportapplylist/ReportApplyListServiceImpl.java</t>
  </si>
  <si>
    <t>/AppReportManagement/src/main/java/rms/domain/app/tran/reportapplyregist/ReportApplyRegistDto.java</t>
  </si>
  <si>
    <t>/AppReportManagement/src/main/java/rms/domain/app/tran/reportapplyregist/ReportApplyRegistService.java</t>
  </si>
  <si>
    <t>/AppReportManagement/src/main/java/rms/domain/app/tran/reportapplyregist/ReportApplyRegistServiceImpl.java</t>
  </si>
  <si>
    <t>/AppReportManagement/src/main/java/rms/domain/app/tran/reportapprovelist/ReportApproveListDao.java</t>
  </si>
  <si>
    <t>/AppReportManagement/src/main/java/rms/domain/app/tran/reportapprovelist/ReportApproveListDtoCondition.java</t>
  </si>
  <si>
    <t>/AppReportManagement/src/main/java/rms/domain/app/tran/reportapprovelist/ReportApproveListEntityResult.java</t>
  </si>
  <si>
    <t>/AppReportManagement/src/main/java/rms/domain/app/tran/reportapprovelist/ReportApproveListService.java</t>
  </si>
  <si>
    <t>/AppReportManagement/src/main/java/rms/domain/app/tran/reportapprovelist/ReportApproveListServiceImpl.java</t>
  </si>
  <si>
    <t>/AppReportManagement/src/main/java/rms/domain/app/tran/reportapproveregist/ReportApproveRegistDto.java</t>
  </si>
  <si>
    <t>/AppReportManagement/src/main/java/rms/domain/app/tran/reportapproveregist/ReportApproveRegistService.java</t>
  </si>
  <si>
    <t>/AppReportManagement/src/main/java/rms/domain/app/tran/reportapproveregist/ReportApproveRegistServiceImpl.java</t>
  </si>
  <si>
    <t>/AppReportManagement/src/main/java/rms/domain/app/tran/reportapproveregistbulk/ReportApproveRegistBulkDto.java</t>
  </si>
  <si>
    <t>/AppReportManagement/src/main/java/rms/domain/app/tran/reportapproveregistbulk/ReportApproveRegistBulkService.java</t>
  </si>
  <si>
    <t>/AppReportManagement/src/main/java/rms/domain/app/tran/reportapproveregistbulk/ReportApproveRegistBulkServiceImpl.java</t>
  </si>
  <si>
    <t>/AppReportManagement/src/main/java/rms/domain/app/tran/reportlist/ReportListDao.java</t>
  </si>
  <si>
    <t>/AppReportManagement/src/main/java/rms/domain/app/tran/reportlist/ReportListDtoCondition.java</t>
  </si>
  <si>
    <t>/AppReportManagement/src/main/java/rms/domain/app/tran/reportlist/ReportListEntityResult.java</t>
  </si>
  <si>
    <t>/AppReportManagement/src/main/java/rms/domain/app/tran/reportlist/ReportListService.java</t>
  </si>
  <si>
    <t>/AppReportManagement/src/main/java/rms/domain/app/tran/reportlist/ReportListServiceImpl.java</t>
  </si>
  <si>
    <t>/AppReportManagement/src/main/java/rms/web/app/mst/userlist/UserListController.java</t>
  </si>
  <si>
    <t>/AppReportManagement/src/main/java/rms/web/app/mst/userlist/UserListForm.java</t>
  </si>
  <si>
    <t>/AppReportManagement/src/main/java/rms/web/app/mst/userlist/UserListFormCondition.java</t>
  </si>
  <si>
    <t>/AppReportManagement/src/main/java/rms/web/app/mst/userregist/UserRegistController.java</t>
  </si>
  <si>
    <t>/AppReportManagement/src/main/java/rms/web/app/mst/userregist/UserRegistForm.java</t>
  </si>
  <si>
    <t>/AppReportManagement/src/main/java/rms/web/app/system/login/LoginController.java</t>
  </si>
  <si>
    <t>/AppReportManagement/src/main/java/rms/web/app/system/login/LoginForm.java</t>
  </si>
  <si>
    <t>/AppReportManagement/src/main/java/rms/web/app/system/menu/MenuController.java</t>
  </si>
  <si>
    <t>/AppReportManagement/src/main/java/rms/web/app/system/menu/MenuForm.java</t>
  </si>
  <si>
    <t>/AppReportManagement/src/main/java/rms/web/app/tran/reportapplylist/ReportApplyListController.java</t>
  </si>
  <si>
    <t>/AppReportManagement/src/main/java/rms/web/app/tran/reportapplylist/ReportApplyListForm.java</t>
  </si>
  <si>
    <t>/AppReportManagement/src/main/java/rms/web/app/tran/reportapplyregist/ReportApplyRegistController.java</t>
  </si>
  <si>
    <t>/AppReportManagement/src/main/java/rms/web/app/tran/reportapplyregist/ReportApplyRegistForm.java</t>
  </si>
  <si>
    <t>/AppReportManagement/src/main/java/rms/web/app/tran/reportapprovelist/ReportApproveListController.java</t>
  </si>
  <si>
    <t>/AppReportManagement/src/main/java/rms/web/app/tran/reportapprovelist/ReportApproveListForm.java</t>
  </si>
  <si>
    <t>/AppReportManagement/src/main/java/rms/web/app/tran/reportapprovelist/ReportApproveListFormCondition.java</t>
  </si>
  <si>
    <t>/AppReportManagement/src/main/java/rms/web/app/tran/reportapproveregist/ReportApproveRegistController.java</t>
  </si>
  <si>
    <t>/AppReportManagement/src/main/java/rms/web/app/tran/reportapproveregist/ReportApproveRegistForm.java</t>
  </si>
  <si>
    <t>/AppReportManagement/src/main/java/rms/web/app/tran/reportapproveregistbulk/ReportApproveRegistBulkController.java</t>
  </si>
  <si>
    <t>/AppReportManagement/src/main/java/rms/web/app/tran/reportapproveregistbulk/ReportApproveRegistBulkForm.java</t>
  </si>
  <si>
    <t>/AppReportManagement/src/main/java/rms/web/app/tran/reportlist/ReportListController.java</t>
  </si>
  <si>
    <t>/AppReportManagement/src/main/java/rms/web/app/tran/reportlist/ReportListForm.java</t>
  </si>
  <si>
    <t>/AppReportManagement/src/main/java/rms/web/app/tran/reportlist/ReportListFormCondition.java</t>
  </si>
  <si>
    <t>/AppReportManagement/src/main/resources/META-INF/rms/common/dao/MCodeDao/selectById.sql</t>
  </si>
  <si>
    <t>/AppReportManagement/src/main/resources/META-INF/rms/common/dao/MCodeDao/selectByIdAndVersion.sql</t>
  </si>
  <si>
    <t>/AppReportManagement/src/main/resources/META-INF/rms/common/dao/MCodeDao/selectListByCodeKbn.sql</t>
  </si>
  <si>
    <t>/AppReportManagement/src/main/resources/META-INF/rms/common/dao/MCodeDao/selectboxDepartmentRnm.sql</t>
  </si>
  <si>
    <t>/AppReportManagement/src/main/resources/META-INF/rms/common/dao/MRoleDao/selectById.sql</t>
  </si>
  <si>
    <t>/AppReportManagement/src/main/resources/META-INF/rms/common/dao/MRoleDao/selectByIdAndVersion.sql</t>
  </si>
  <si>
    <t>/AppReportManagement/src/main/resources/META-INF/rms/common/dao/MUserApproveFlowDao/deleteListByUserId.sql</t>
  </si>
  <si>
    <t>/AppReportManagement/src/main/resources/META-INF/rms/common/dao/MUserApproveFlowDao/selectById.sql</t>
  </si>
  <si>
    <t>/AppReportManagement/src/main/resources/META-INF/rms/common/dao/MUserApproveFlowDao/selectByIdAndVersion.sql</t>
  </si>
  <si>
    <t>/AppReportManagement/src/main/resources/META-INF/rms/common/dao/MUserDao/selectById.sql</t>
  </si>
  <si>
    <t>/AppReportManagement/src/main/resources/META-INF/rms/common/dao/MUserDao/selectByIdAndVersion.sql</t>
  </si>
  <si>
    <t>/AppReportManagement/src/main/resources/META-INF/rms/common/dao/MUserRoleDao/deleteListByUserId.sql</t>
  </si>
  <si>
    <t>/AppReportManagement/src/main/resources/META-INF/rms/common/dao/MUserRoleDao/selectById.sql</t>
  </si>
  <si>
    <t>/AppReportManagement/src/main/resources/META-INF/rms/common/dao/MUserRoleDao/selectByIdAndVersion.sql</t>
  </si>
  <si>
    <t>/AppReportManagement/src/main/resources/META-INF/rms/common/dao/MUserRoleDao/selectListByUserId.sql</t>
  </si>
  <si>
    <t>/AppReportManagement/src/main/resources/META-INF/rms/common/dao/TReportApproveFlowDao/deleteListByApplyUserIdAndTargetYm.sql</t>
  </si>
  <si>
    <t>/AppReportManagement/src/main/resources/META-INF/rms/common/dao/TReportApproveFlowDao/selectById.sql</t>
  </si>
  <si>
    <t>/AppReportManagement/src/main/resources/META-INF/rms/common/dao/TReportApproveFlowDao/selectByIdAndVersion.sql</t>
  </si>
  <si>
    <t>/AppReportManagement/src/main/resources/META-INF/rms/common/dao/TReportDao/selectById.sql</t>
  </si>
  <si>
    <t>/AppReportManagement/src/main/resources/META-INF/rms/common/dao/TReportDao/selectByIdAndVersion.sql</t>
  </si>
  <si>
    <t>/AppReportManagement/src/main/resources/META-INF/rms/common/dao/TReportHisDao/selectById.sql</t>
  </si>
  <si>
    <t>/AppReportManagement/src/main/resources/META-INF/rms/common/dao/TReportHisDao/selectByIdAndVersion.sql</t>
  </si>
  <si>
    <t>/AppReportManagement/src/main/resources/META-INF/rms/common/dao/VMUserDao/selectById.sql</t>
  </si>
  <si>
    <t>/AppReportManagement/src/main/resources/META-INF/rms/common/dao/VMUserRoleDao/selectById.sql</t>
  </si>
  <si>
    <t>/AppReportManagement/src/main/resources/META-INF/rms/common/dao/VTReportDao/selectById.sql</t>
  </si>
  <si>
    <t>/AppReportManagement/src/main/resources/META-INF/rms/domain/app/mst/userlist/UserListDao/userListByCondition.sql</t>
  </si>
  <si>
    <t>/AppReportManagement/src/main/resources/META-INF/rms/domain/app/mst/userregist/UserRegistDao/selectboxApproveUser.sql</t>
  </si>
  <si>
    <t>/AppReportManagement/src/main/resources/META-INF/rms/domain/app/tran/reportapplylist/ReportApplyListDao/reportApplyListByCondition.sql</t>
  </si>
  <si>
    <t>/AppReportManagement/src/main/resources/META-INF/rms/domain/app/tran/reportapprovelist/ReportApproveListDao/reportApproveListByCondition.sql</t>
  </si>
  <si>
    <t>/AppReportManagement/src/main/resources/META-INF/rms/domain/app/tran/reportlist/ReportListDao/reportListByCondition.sql</t>
  </si>
  <si>
    <t>/AppReportManagement/src/main/resources/ValidationMessages.properties</t>
  </si>
  <si>
    <t>/AppReportManagement/src/main/resources/application.properties</t>
  </si>
  <si>
    <t>/AppReportManagement/src/main/resources/messages.properties</t>
  </si>
  <si>
    <t>/AppReportManagement/src/main/resources/static/css/com/common.css</t>
  </si>
  <si>
    <t>/AppReportManagement/src/main/resources/static/fw/bootstrap/css/bootstrap-theme.css</t>
  </si>
  <si>
    <t>/AppReportManagement/src/main/resources/static/fw/bootstrap/css/bootstrap-theme.css.map</t>
  </si>
  <si>
    <t>/AppReportManagement/src/main/resources/static/fw/bootstrap/css/bootstrap-theme.min.css</t>
  </si>
  <si>
    <t>/AppReportManagement/src/main/resources/static/fw/bootstrap/css/bootstrap-theme.min.css.map</t>
  </si>
  <si>
    <t>/AppReportManagement/src/main/resources/static/fw/bootstrap/css/bootstrap.css</t>
  </si>
  <si>
    <t>/AppReportManagement/src/main/resources/static/fw/bootstrap/css/bootstrap.css.map</t>
  </si>
  <si>
    <t>/AppReportManagement/src/main/resources/static/fw/bootstrap/css/bootstrap.min.css</t>
  </si>
  <si>
    <t>/AppReportManagement/src/main/resources/static/fw/bootstrap/css/bootstrap.min.css.map</t>
  </si>
  <si>
    <t>/AppReportManagement/src/main/resources/static/fw/bootstrap/css/bootswatch-theme-Cerulean.css</t>
  </si>
  <si>
    <t>/AppReportManagement/src/main/resources/static/fw/bootstrap/css/bootswatch-theme-Cosmo.css</t>
  </si>
  <si>
    <t>/AppReportManagement/src/main/resources/static/fw/bootstrap/css/bootswatch-theme-Cyborg.css</t>
  </si>
  <si>
    <t>/AppReportManagement/src/main/resources/static/fw/bootstrap/css/bootswatch-theme-Darkly.css</t>
  </si>
  <si>
    <t>/AppReportManagement/src/main/resources/static/fw/bootstrap/css/bootswatch-theme-Flatly.css</t>
  </si>
  <si>
    <t>/AppReportManagement/src/main/resources/static/fw/bootstrap/css/bootswatch-theme-Journal.css</t>
  </si>
  <si>
    <t>/AppReportManagement/src/main/resources/static/fw/bootstrap/css/bootswatch-theme-Lumen.css</t>
  </si>
  <si>
    <t>/AppReportManagement/src/main/resources/static/fw/bootstrap/css/bootswatch-theme-Paper.css</t>
  </si>
  <si>
    <t>/AppReportManagement/src/main/resources/static/fw/bootstrap/css/bootswatch-theme-Readable.css</t>
  </si>
  <si>
    <t>/AppReportManagement/src/main/resources/static/fw/bootstrap/css/bootswatch-theme-Sandstone.css</t>
  </si>
  <si>
    <t>/AppReportManagement/src/main/resources/static/fw/bootstrap/css/bootswatch-theme-Simplex.css</t>
  </si>
  <si>
    <t>/AppReportManagement/src/main/resources/static/fw/bootstrap/css/bootswatch-theme-Slate.css</t>
  </si>
  <si>
    <t>/AppReportManagement/src/main/resources/static/fw/bootstrap/css/bootswatch-theme-Spacelab.css</t>
  </si>
  <si>
    <t>/AppReportManagement/src/main/resources/static/fw/bootstrap/css/bootswatch-theme-Superhero.css</t>
  </si>
  <si>
    <t>/AppReportManagement/src/main/resources/static/fw/bootstrap/css/bootswatch-theme-United.css</t>
  </si>
  <si>
    <t>/AppReportManagement/src/main/resources/static/fw/bootstrap/css/bootswatch-theme-Yeti.css</t>
  </si>
  <si>
    <t>/AppReportManagement/src/main/resources/static/fw/bootstrap/fonts/glyphicons-halflings-regular.eot</t>
  </si>
  <si>
    <t>/AppReportManagement/src/main/resources/static/fw/bootstrap/fonts/glyphicons-halflings-regular.svg</t>
  </si>
  <si>
    <t>/AppReportManagement/src/main/resources/static/fw/bootstrap/fonts/glyphicons-halflings-regular.ttf</t>
  </si>
  <si>
    <t>/AppReportManagement/src/main/resources/static/fw/bootstrap/fonts/glyphicons-halflings-regular.woff</t>
  </si>
  <si>
    <t>/AppReportManagement/src/main/resources/static/fw/bootstrap/fonts/glyphicons-halflings-regular.woff2</t>
  </si>
  <si>
    <t>/AppReportManagement/src/main/resources/static/fw/bootstrap/js/bootstrap.js</t>
  </si>
  <si>
    <t>/AppReportManagement/src/main/resources/static/fw/bootstrap/js/bootstrap.min.js</t>
  </si>
  <si>
    <t>/AppReportManagement/src/main/resources/static/fw/bootstrap/js/npm.js</t>
  </si>
  <si>
    <t>/AppReportManagement/src/main/resources/static/fw/datepicker/css/bootstrap-datepicker.css</t>
  </si>
  <si>
    <t>/AppReportManagement/src/main/resources/static/fw/datepicker/css/bootstrap-datepicker.css.map</t>
  </si>
  <si>
    <t>/AppReportManagement/src/main/resources/static/fw/datepicker/css/bootstrap-datepicker.min.css</t>
  </si>
  <si>
    <t>/AppReportManagement/src/main/resources/static/fw/datepicker/css/bootstrap-datepicker.min.css.map</t>
  </si>
  <si>
    <t>/AppReportManagement/src/main/resources/static/fw/datepicker/css/bootstrap-datepicker.standalone.css</t>
  </si>
  <si>
    <t>/AppReportManagement/src/main/resources/static/fw/datepicker/css/bootstrap-datepicker.standalone.css.map</t>
  </si>
  <si>
    <t>/AppReportManagement/src/main/resources/static/fw/datepicker/css/bootstrap-datepicker.standalone.min.css</t>
  </si>
  <si>
    <t>/AppReportManagement/src/main/resources/static/fw/datepicker/css/bootstrap-datepicker.standalone.min.css.map</t>
  </si>
  <si>
    <t>/AppReportManagement/src/main/resources/static/fw/datepicker/css/bootstrap-datepicker3.css</t>
  </si>
  <si>
    <t>/AppReportManagement/src/main/resources/static/fw/datepicker/css/bootstrap-datepicker3.css.map</t>
  </si>
  <si>
    <t>/AppReportManagement/src/main/resources/static/fw/datepicker/css/bootstrap-datepicker3.min.css</t>
  </si>
  <si>
    <t>/AppReportManagement/src/main/resources/static/fw/datepicker/css/bootstrap-datepicker3.min.css.map</t>
  </si>
  <si>
    <t>/AppReportManagement/src/main/resources/static/fw/datepicker/css/bootstrap-datepicker3.standalone.css</t>
  </si>
  <si>
    <t>/AppReportManagement/src/main/resources/static/fw/datepicker/css/bootstrap-datepicker3.standalone.css.map</t>
  </si>
  <si>
    <t>/AppReportManagement/src/main/resources/static/fw/datepicker/css/bootstrap-datepicker3.standalone.min.css</t>
  </si>
  <si>
    <t>/AppReportManagement/src/main/resources/static/fw/datepicker/css/bootstrap-datepicker3.standalone.min.css.map</t>
  </si>
  <si>
    <t>/AppReportManagement/src/main/resources/static/fw/datepicker/js/bootstrap-datepicker.js</t>
  </si>
  <si>
    <t>/AppReportManagement/src/main/resources/static/fw/datepicker/js/bootstrap-datepicker.min.js</t>
  </si>
  <si>
    <t>/AppReportManagement/src/main/resources/static/fw/datepicker/locales/bootstrap-datepicker.ja.min.js</t>
  </si>
  <si>
    <t>/AppReportManagement/src/main/resources/static/fw/jquery/js/jquery-2.2.3.js</t>
  </si>
  <si>
    <t>/AppReportManagement/src/main/resources/static/js/com/common.js</t>
  </si>
  <si>
    <t>/AppReportManagement/src/main/resources/static/js/com/control.js</t>
  </si>
  <si>
    <t>/AppReportManagement/src/main/resources/static/js/login.js</t>
  </si>
  <si>
    <t>/AppReportManagement/src/main/resources/static/js/menu.js</t>
  </si>
  <si>
    <t>/AppReportManagement/src/main/resources/static/js/reportApplyList.js</t>
  </si>
  <si>
    <t>/AppReportManagement/src/main/resources/static/js/reportApplyRegist.js</t>
  </si>
  <si>
    <t>/AppReportManagement/src/main/resources/static/js/reportApproveList.js</t>
  </si>
  <si>
    <t>/AppReportManagement/src/main/resources/static/js/reportApproveRegist.js</t>
  </si>
  <si>
    <t>/AppReportManagement/src/main/resources/static/js/reportApproveRegistBulk.js</t>
  </si>
  <si>
    <t>/AppReportManagement/src/main/resources/static/js/reportList.js</t>
  </si>
  <si>
    <t>/AppReportManagement/src/main/resources/static/js/userList.js</t>
  </si>
  <si>
    <t>/AppReportManagement/src/main/resources/static/js/userRegist.js</t>
  </si>
  <si>
    <t>/AppReportManagement/src/main/resources/templates/html/error.html</t>
  </si>
  <si>
    <t>/AppReportManagement/src/main/resources/templates/html/include/include_message.html</t>
  </si>
  <si>
    <t>/AppReportManagement/src/main/resources/templates/html/include/include_navbar.html</t>
  </si>
  <si>
    <t>/AppReportManagement/src/main/resources/templates/html/include/include_page.html</t>
  </si>
  <si>
    <t>/AppReportManagement/src/main/resources/templates/html/login.html</t>
  </si>
  <si>
    <t>/AppReportManagement/src/main/resources/templates/html/menu.html</t>
  </si>
  <si>
    <t>/AppReportManagement/src/main/resources/templates/html/reportApplyList.html</t>
  </si>
  <si>
    <t>/AppReportManagement/src/main/resources/templates/html/reportApplyRegist.html</t>
  </si>
  <si>
    <t>/AppReportManagement/src/main/resources/templates/html/reportApproveList.html</t>
  </si>
  <si>
    <t>/AppReportManagement/src/main/resources/templates/html/reportApproveRegist.html</t>
  </si>
  <si>
    <t>/AppReportManagement/src/main/resources/templates/html/reportApproveRegistBulk.html</t>
  </si>
  <si>
    <t>/AppReportManagement/src/main/resources/templates/html/reportList.html</t>
  </si>
  <si>
    <t>/AppReportManagement/src/main/resources/templates/html/userList.html</t>
  </si>
  <si>
    <t>/AppReportManagement/src/main/resources/templates/html/userRegist.html</t>
  </si>
  <si>
    <t>/AppReportManagement/src/test/java/rms/selenium/LoginTest.java</t>
  </si>
  <si>
    <t>/AppReportManagement/設計書/00_提案/1_月報管理システム 提案資料.pptx</t>
  </si>
  <si>
    <t>/AppReportManagement/設計書/00_提案/2_月報管理システム システム開発環境.pptx</t>
  </si>
  <si>
    <t>/AppReportManagement/設計書/00_提案/3_月報管理システム 画面デザインイメージ.pptx</t>
  </si>
  <si>
    <t>/AppReportManagement/設計書/01_基本設計（外部設計）/01_システム概要設計/システム業務フロー（アクティビティ図）.xlsx</t>
  </si>
  <si>
    <t>/AppReportManagement/設計書/01_基本設計（外部設計）/01_システム概要設計/システム概念図.xlsx</t>
  </si>
  <si>
    <t>/AppReportManagement/設計書/01_基本設計（外部設計）/02_システム構造設計/Webアプリケーション構成図.xlsx</t>
  </si>
  <si>
    <t>/AppReportManagement/設計書/01_基本設計（外部設計）/02_システム構造設計/システム構成図.xlsx</t>
  </si>
  <si>
    <t>/AppReportManagement/設計書/01_基本設計（外部設計）/03_ユーザインタフェース設計/01_画面設計/★画面メッセージ一覧.xlsx</t>
  </si>
  <si>
    <t>/AppReportManagement/設計書/01_基本設計（外部設計）/03_ユーザインタフェース設計/01_画面設計/★画面一覧.xlsx</t>
  </si>
  <si>
    <t>/AppReportManagement/設計書/01_基本設計（外部設計）/03_ユーザインタフェース設計/01_画面設計/★画面遷移図.xlsx</t>
  </si>
  <si>
    <t>/AppReportManagement/設計書/01_基本設計（外部設計）/03_ユーザインタフェース設計/01_画面設計/共通設計/ヘッダ.xlsx</t>
  </si>
  <si>
    <t>/AppReportManagement/設計書/01_基本設計（外部設計）/03_ユーザインタフェース設計/01_画面設計/共通設計/改ページ.xlsx</t>
  </si>
  <si>
    <t>/AppReportManagement/設計書/01_基本設計（外部設計）/03_ユーザインタフェース設計/02_帳票設計/empty.txt</t>
  </si>
  <si>
    <t>/AppReportManagement/設計書/01_基本設計（外部設計）/03_ユーザインタフェース設計/03_バッチ設計/B0001_メール配信バッチ.xlsx</t>
  </si>
  <si>
    <t>/AppReportManagement/設計書/01_基本設計（外部設計）/03_ユーザインタフェース設計/03_バッチ設計/★バッチ一覧.xlsx</t>
  </si>
  <si>
    <t>/AppReportManagement/設計書/01_基本設計（外部設計）/04_データベース設計/CRUD図.xlsx</t>
  </si>
  <si>
    <t>/AppReportManagement/設計書/01_基本設計（外部設計）/04_データベース設計/ER図.a5er</t>
  </si>
  <si>
    <t>/AppReportManagement/設計書/01_基本設計（外部設計）/04_データベース設計/ER図.xlsx</t>
  </si>
  <si>
    <t>/AppReportManagement/設計書/01_基本設計（外部設計）/04_データベース設計/★データベース設計.xlsx</t>
  </si>
  <si>
    <t>/AppReportManagement/設計書/01_基本設計（外部設計）/04_データベース設計/コード定義一覧.xlsx</t>
  </si>
  <si>
    <t>/AppReportManagement/設計書/01_基本設計（外部設計）/04_データベース設計/テーブル設計.xlsx</t>
  </si>
  <si>
    <t>/AppReportManagement/設計書/01_基本設計（外部設計）/04_データベース設計/ビュー設計.xlsx</t>
  </si>
  <si>
    <t>/AppReportManagement/設計書/01_基本設計（外部設計）/05_コード設計/empty.txt</t>
  </si>
  <si>
    <t>/AppReportManagement/設計書/01_基本設計（外部設計）/06_外部インタフェース設計/empty.txt</t>
  </si>
  <si>
    <t>/AppReportManagement/設計書/01_基本設計（外部設計）/07_運用設計/empty.txt</t>
  </si>
  <si>
    <t>/AppReportManagement/設計書/01_基本設計（外部設計）/08_非機能要件/非機能要件一覧.xlsx</t>
  </si>
  <si>
    <t>/AppReportManagement/設計書/01_基本設計（外部設計）/09_インフラ設計/サーバ一覧.xlsx</t>
  </si>
  <si>
    <t>/AppReportManagement/設計書/01_基本設計（外部設計）/09_インフラ設計/サーバ構成図.xlsx</t>
  </si>
  <si>
    <t>/AppReportManagement/設計書/01_基本設計（外部設計）/09_インフラ設計/サーバ設計.xlsx</t>
  </si>
  <si>
    <t>/AppReportManagement/設計書/01_基本設計（外部設計）/09_インフラ設計/ネットワーク構成図.xlsx</t>
  </si>
  <si>
    <t>/AppReportManagement/設計書/01_基本設計（外部設計）/09_インフラ設計/ミドルウェア設計.xlsx</t>
  </si>
  <si>
    <t>/AppReportManagement/設計書/01_基本設計（外部設計）/プロパティ一覧.xlsx</t>
  </si>
  <si>
    <t>/AppReportManagement/設計書/01_基本設計（外部設計）/成果物一覧.xlsx</t>
  </si>
  <si>
    <t>/AppReportManagement/設計書/01_基本設計（外部設計）/状態遷移図.xlsx</t>
  </si>
  <si>
    <t>/AppReportManagement/設計書/01_基本設計（外部設計）/用語一覧.xlsx</t>
  </si>
  <si>
    <t>/AppReportManagement/設計書/02_詳細設計（内部設計）/empty.txt</t>
  </si>
  <si>
    <t>/AppReportManagement/設計書/ExcelPDF変換.xlsm</t>
  </si>
  <si>
    <t>/AppReportManagement/設計書/ドキュメントツリー.bat</t>
  </si>
  <si>
    <t>/AppReportManagement/設計書/ドキュメントツリー.txt</t>
  </si>
  <si>
    <t>/AppReportManagement/設計書/設計書サンプル.xlsx</t>
  </si>
  <si>
    <t>名前</t>
    <rPh sb="0" eb="2">
      <t>ナマエ</t>
    </rPh>
    <phoneticPr fontId="1"/>
  </si>
  <si>
    <t>タイプ</t>
    <phoneticPr fontId="1"/>
  </si>
  <si>
    <t>カテゴリ</t>
    <phoneticPr fontId="1"/>
  </si>
  <si>
    <t>合計行</t>
    <rPh sb="0" eb="2">
      <t>ゴウケイ</t>
    </rPh>
    <rPh sb="2" eb="3">
      <t>ギョウ</t>
    </rPh>
    <phoneticPr fontId="1"/>
  </si>
  <si>
    <t>コメント行</t>
    <rPh sb="4" eb="5">
      <t>ギョウ</t>
    </rPh>
    <phoneticPr fontId="1"/>
  </si>
  <si>
    <t>集計</t>
  </si>
  <si>
    <t>/AppReportManagement/.apt_generated/rms/domain/app/mst/userlist/UserListDaoImpl.java</t>
  </si>
  <si>
    <t>/AppReportManagement/.gradle/2.14.1/taskArtifacts/cache.properties</t>
  </si>
  <si>
    <t>/AppReportManagement/.gradle/2.14.1/taskArtifacts/cache.properties.lock</t>
  </si>
  <si>
    <t>/AppReportManagement/.gradle/2.14.1/taskArtifacts/fileHashes.bin</t>
  </si>
  <si>
    <t>/AppReportManagement/.gradle/2.14.1/taskArtifacts/fileSnapshots.bin</t>
  </si>
  <si>
    <t>/AppReportManagement/.gradle/2.14.1/taskArtifacts/fileSnapshotsToTreeSnapshotsIndex.bin</t>
  </si>
  <si>
    <t>/AppReportManagement/.gradle/2.14.1/taskArtifacts/taskArtifacts.bin</t>
  </si>
  <si>
    <t>/AppReportManagement/bin/META-INF/rms/common/dao/MCodeDao/existsById.sql</t>
  </si>
  <si>
    <t>/AppReportManagement/bin/META-INF/rms/common/dao/MRoleDao/existsById.sql</t>
  </si>
  <si>
    <t>/AppReportManagement/bin/META-INF/rms/common/dao/MUserApproveFlowDao/existsById.sql</t>
  </si>
  <si>
    <t>/AppReportManagement/bin/META-INF/rms/common/dao/MUserDao/existsById.sql</t>
  </si>
  <si>
    <t>/AppReportManagement/bin/META-INF/rms/common/dao/MUserRoleDao/existsById.sql</t>
  </si>
  <si>
    <t>/AppReportManagement/bin/META-INF/rms/common/dao/TReportApproveFlowDao/existsById.sql</t>
  </si>
  <si>
    <t>/AppReportManagement/bin/META-INF/rms/common/dao/TReportDao/existsById.sql</t>
  </si>
  <si>
    <t>/AppReportManagement/bin/META-INF/rms/common/dao/TReportHisDao/existsById.sql</t>
  </si>
  <si>
    <t>/AppReportManagement/bin/rms/common/base/ControllerAdviceCustom.class</t>
  </si>
  <si>
    <t>/AppReportManagement/bin/rms/common/base/HandlerInterceptorImpl.class</t>
  </si>
  <si>
    <t>/AppReportManagement/bin/rms/common/base/MessageSourceImpl.class</t>
  </si>
  <si>
    <t>/AppReportManagement/bin/rms/common/base/WebMvcConfig.class</t>
  </si>
  <si>
    <t>/AppReportManagement/bin/rms/common/base/WebSecurityConfig.class</t>
  </si>
  <si>
    <t>/AppReportManagement/bin/rms/common/consts/MessageEnum.class</t>
  </si>
  <si>
    <t>/AppReportManagement/bin/rms/common/consts/MessageTypeConst.class</t>
  </si>
  <si>
    <t>/AppReportManagement/bin/rms/common/utils/BeanUtilsImpl.class</t>
  </si>
  <si>
    <t>/AppReportManagement/bin/rms/common/utils/NumberUtilsImpl.class</t>
  </si>
  <si>
    <t>/AppReportManagement/bin/rms/common/utils/StringUtilsImpl.class</t>
  </si>
  <si>
    <t>/AppReportManagement/bin/rms/common/validator/HalfWidthAlphaNumeric.class</t>
  </si>
  <si>
    <t>/AppReportManagement/bin/rms/common/validator/NotNullArray.class</t>
  </si>
  <si>
    <t>/AppReportManagement/bin/rms/common/validator/NotNullArrayValidator.class</t>
  </si>
  <si>
    <t>/AppReportManagement/bin/rms/common/validator/NotSymbol.class</t>
  </si>
  <si>
    <t>/AppReportManagement/bin/rms/common/validator/NotSymbolValidator.class</t>
  </si>
  <si>
    <t>/AppReportManagement/bin/rms/domain/app/tran/reportapproveregistbulk/ReportApproveRegistBulkConst.class</t>
  </si>
  <si>
    <t>/AppReportManagement/bin/rms/junit/common/BusinessExceptionTest.class</t>
  </si>
  <si>
    <t>/AppReportManagement/bin/rms/junit/common/PageInfoTest.class</t>
  </si>
  <si>
    <t>/AppReportManagement/bin/rms/junit/domain/UserListServiceTest.class</t>
  </si>
  <si>
    <t>/AppReportManagement/bin/rms/selenium/LoginTest.class</t>
  </si>
  <si>
    <t>/AppReportManagement/bin/rms/selenium/UserListTest.class</t>
  </si>
  <si>
    <t>/AppReportManagement/bin/rms/selenium/page/AbstractCommonPage.class</t>
  </si>
  <si>
    <t>/AppReportManagement/bin/rms/selenium/page/LoginPage.class</t>
  </si>
  <si>
    <t>/AppReportManagement/bin/rms/selenium/page/MenuPage.class</t>
  </si>
  <si>
    <t>/AppReportManagement/bin/rms/selenium/page/UserListPage.class</t>
  </si>
  <si>
    <t>/AppReportManagement/bin/rms/selenium/page/UserRegistPage.class</t>
  </si>
  <si>
    <t>/AppReportManagement/bin/selenium.properties</t>
  </si>
  <si>
    <t>/AppReportManagement/build/classes/main/META-INF/rms/common/dao/MCodeDao/existsById.sql</t>
  </si>
  <si>
    <t>/AppReportManagement/build/classes/main/META-INF/rms/common/dao/MCodeDao/selectById.sql</t>
  </si>
  <si>
    <t>/AppReportManagement/build/classes/main/META-INF/rms/common/dao/MCodeDao/selectByIdAndVersion.sql</t>
  </si>
  <si>
    <t>/AppReportManagement/build/classes/main/META-INF/rms/common/dao/MCodeDao/selectListByCodeKbn.sql</t>
  </si>
  <si>
    <t>/AppReportManagement/build/classes/main/META-INF/rms/common/dao/MCodeDao/selectboxDepartmentRnm.sql</t>
  </si>
  <si>
    <t>/AppReportManagement/build/classes/main/META-INF/rms/common/dao/MRoleDao/existsById.sql</t>
  </si>
  <si>
    <t>/AppReportManagement/build/classes/main/META-INF/rms/common/dao/MRoleDao/selectById.sql</t>
  </si>
  <si>
    <t>/AppReportManagement/build/classes/main/META-INF/rms/common/dao/MRoleDao/selectByIdAndVersion.sql</t>
  </si>
  <si>
    <t>/AppReportManagement/build/classes/main/META-INF/rms/common/dao/MUserApproveFlowDao/deleteListByUserId.sql</t>
  </si>
  <si>
    <t>/AppReportManagement/build/classes/main/META-INF/rms/common/dao/MUserApproveFlowDao/existsById.sql</t>
  </si>
  <si>
    <t>/AppReportManagement/build/classes/main/META-INF/rms/common/dao/MUserApproveFlowDao/selectById.sql</t>
  </si>
  <si>
    <t>/AppReportManagement/build/classes/main/META-INF/rms/common/dao/MUserApproveFlowDao/selectByIdAndVersion.sql</t>
  </si>
  <si>
    <t>/AppReportManagement/build/classes/main/META-INF/rms/common/dao/MUserDao/existsById.sql</t>
  </si>
  <si>
    <t>/AppReportManagement/build/classes/main/META-INF/rms/common/dao/MUserDao/selectById.sql</t>
  </si>
  <si>
    <t>/AppReportManagement/build/classes/main/META-INF/rms/common/dao/MUserDao/selectByIdAndVersion.sql</t>
  </si>
  <si>
    <t>/AppReportManagement/build/classes/main/META-INF/rms/common/dao/MUserRoleDao/deleteListByUserId.sql</t>
  </si>
  <si>
    <t>/AppReportManagement/build/classes/main/META-INF/rms/common/dao/MUserRoleDao/existsById.sql</t>
  </si>
  <si>
    <t>/AppReportManagement/build/classes/main/META-INF/rms/common/dao/MUserRoleDao/selectById.sql</t>
  </si>
  <si>
    <t>/AppReportManagement/build/classes/main/META-INF/rms/common/dao/MUserRoleDao/selectByIdAndVersion.sql</t>
  </si>
  <si>
    <t>/AppReportManagement/build/classes/main/META-INF/rms/common/dao/MUserRoleDao/selectListByUserId.sql</t>
  </si>
  <si>
    <t>/AppReportManagement/build/classes/main/META-INF/rms/common/dao/TReportApproveFlowDao/deleteListByApplyUserIdAndTargetYm.sql</t>
  </si>
  <si>
    <t>/AppReportManagement/build/classes/main/META-INF/rms/common/dao/TReportApproveFlowDao/existsById.sql</t>
  </si>
  <si>
    <t>/AppReportManagement/build/classes/main/META-INF/rms/common/dao/TReportApproveFlowDao/selectById.sql</t>
  </si>
  <si>
    <t>/AppReportManagement/build/classes/main/META-INF/rms/common/dao/TReportApproveFlowDao/selectByIdAndVersion.sql</t>
  </si>
  <si>
    <t>/AppReportManagement/build/classes/main/META-INF/rms/common/dao/TReportDao/existsById.sql</t>
  </si>
  <si>
    <t>/AppReportManagement/build/classes/main/META-INF/rms/common/dao/TReportDao/selectById.sql</t>
  </si>
  <si>
    <t>/AppReportManagement/build/classes/main/META-INF/rms/common/dao/TReportDao/selectByIdAndVersion.sql</t>
  </si>
  <si>
    <t>/AppReportManagement/build/classes/main/META-INF/rms/common/dao/TReportHisDao/existsById.sql</t>
  </si>
  <si>
    <t>/AppReportManagement/build/classes/main/META-INF/rms/common/dao/TReportHisDao/selectById.sql</t>
  </si>
  <si>
    <t>/AppReportManagement/build/classes/main/META-INF/rms/common/dao/TReportHisDao/selectByIdAndVersion.sql</t>
  </si>
  <si>
    <t>/AppReportManagement/build/classes/main/META-INF/rms/common/dao/VMUserDao/selectById.sql</t>
  </si>
  <si>
    <t>/AppReportManagement/build/classes/main/META-INF/rms/common/dao/VMUserRoleDao/selectById.sql</t>
  </si>
  <si>
    <t>/AppReportManagement/build/classes/main/META-INF/rms/common/dao/VTReportDao/selectById.sql</t>
  </si>
  <si>
    <t>/AppReportManagement/build/classes/main/META-INF/rms/domain/app/mst/userlist/UserListDao/userListByCondition.sql</t>
  </si>
  <si>
    <t>/AppReportManagement/build/classes/main/META-INF/rms/domain/app/mst/userregist/UserRegistDao/selectboxApproveUser.sql</t>
  </si>
  <si>
    <t>/AppReportManagement/build/classes/main/META-INF/rms/domain/app/tran/reportapplylist/ReportApplyListDao/reportApplyListByCondition.sql</t>
  </si>
  <si>
    <t>/AppReportManagement/build/classes/main/META-INF/rms/domain/app/tran/reportapprovelist/ReportApproveListDao/reportApproveListByCondition.sql</t>
  </si>
  <si>
    <t>/AppReportManagement/build/classes/main/META-INF/rms/domain/app/tran/reportlist/ReportListDao/reportListByCondition.sql</t>
  </si>
  <si>
    <t>/AppReportManagement/build/classes/main/ValidationMessages.properties</t>
  </si>
  <si>
    <t>/AppReportManagement/build/classes/main/application.properties</t>
  </si>
  <si>
    <t>/AppReportManagement/build/classes/main/messages.properties</t>
  </si>
  <si>
    <t>/AppReportManagement/build/classes/main/rms/Application.class</t>
  </si>
  <si>
    <t>/AppReportManagement/build/classes/main/rms/common/abstracts/AbstractController.class</t>
  </si>
  <si>
    <t>/AppReportManagement/build/classes/main/rms/common/abstracts/AbstractDto.class</t>
  </si>
  <si>
    <t>/AppReportManagement/build/classes/main/rms/common/abstracts/AbstractEntity.class</t>
  </si>
  <si>
    <t>/AppReportManagement/build/classes/main/rms/common/abstracts/AbstractForm.class</t>
  </si>
  <si>
    <t>/AppReportManagement/build/classes/main/rms/common/auth/UserDetailsServiceImpl.class</t>
  </si>
  <si>
    <t>/AppReportManagement/build/classes/main/rms/common/auth/UserInfo.class</t>
  </si>
  <si>
    <t>/AppReportManagement/build/classes/main/rms/common/base/AppConfig.class</t>
  </si>
  <si>
    <t>/AppReportManagement/build/classes/main/rms/common/base/ApplicationProperties.class</t>
  </si>
  <si>
    <t>/AppReportManagement/build/classes/main/rms/common/base/BusinessException.class</t>
  </si>
  <si>
    <t>/AppReportManagement/build/classes/main/rms/common/base/ControllerAdviceCustom.class</t>
  </si>
  <si>
    <t>/AppReportManagement/build/classes/main/rms/common/base/ControllerInterceptor.class</t>
  </si>
  <si>
    <t>/AppReportManagement/build/classes/main/rms/common/base/CustomControllerAdvice.class</t>
  </si>
  <si>
    <t>/AppReportManagement/build/classes/main/rms/common/base/ErrorControllerImpl.class</t>
  </si>
  <si>
    <t>/AppReportManagement/build/classes/main/rms/common/base/HandlerExceptionResolverImpl.class</t>
  </si>
  <si>
    <t>/AppReportManagement/build/classes/main/rms/common/base/HandlerInterceptorImpl.class</t>
  </si>
  <si>
    <t>/AppReportManagement/build/classes/main/rms/common/base/MessageSourceImpl.class</t>
  </si>
  <si>
    <t>/AppReportManagement/build/classes/main/rms/common/base/MvcConfig.class</t>
  </si>
  <si>
    <t>/AppReportManagement/build/classes/main/rms/common/base/SecurityConfig.class</t>
  </si>
  <si>
    <t>/AppReportManagement/build/classes/main/rms/common/base/WebMvcConfig.class</t>
  </si>
  <si>
    <t>/AppReportManagement/build/classes/main/rms/common/base/WebSecurityConfig.class</t>
  </si>
  <si>
    <t>/AppReportManagement/build/classes/main/rms/common/consts/Const.class</t>
  </si>
  <si>
    <t>/AppReportManagement/build/classes/main/rms/common/consts/MCodeConst.class</t>
  </si>
  <si>
    <t>/AppReportManagement/build/classes/main/rms/common/consts/MRoleConst.class</t>
  </si>
  <si>
    <t>/AppReportManagement/build/classes/main/rms/common/consts/MessageConst.class</t>
  </si>
  <si>
    <t>/AppReportManagement/build/classes/main/rms/common/consts/MessageEnum.class</t>
  </si>
  <si>
    <t>/AppReportManagement/build/classes/main/rms/common/consts/MessageTypeConst.class</t>
  </si>
  <si>
    <t>/AppReportManagement/build/classes/main/rms/common/dao/MCodeDao.class</t>
  </si>
  <si>
    <t>/AppReportManagement/build/classes/main/rms/common/dao/MCodeDaoImpl.class</t>
  </si>
  <si>
    <t>/AppReportManagement/build/classes/main/rms/common/dao/MCodeDaoImpl.java</t>
  </si>
  <si>
    <t>/AppReportManagement/build/classes/main/rms/common/dao/MRoleDao.class</t>
  </si>
  <si>
    <t>/AppReportManagement/build/classes/main/rms/common/dao/MRoleDaoImpl.class</t>
  </si>
  <si>
    <t>/AppReportManagement/build/classes/main/rms/common/dao/MRoleDaoImpl.java</t>
  </si>
  <si>
    <t>/AppReportManagement/build/classes/main/rms/common/dao/MUserApproveFlowDao.class</t>
  </si>
  <si>
    <t>/AppReportManagement/build/classes/main/rms/common/dao/MUserApproveFlowDaoImpl.class</t>
  </si>
  <si>
    <t>/AppReportManagement/build/classes/main/rms/common/dao/MUserApproveFlowDaoImpl.java</t>
  </si>
  <si>
    <t>/AppReportManagement/build/classes/main/rms/common/dao/MUserDao.class</t>
  </si>
  <si>
    <t>/AppReportManagement/build/classes/main/rms/common/dao/MUserDaoImpl.class</t>
  </si>
  <si>
    <t>/AppReportManagement/build/classes/main/rms/common/dao/MUserDaoImpl.java</t>
  </si>
  <si>
    <t>/AppReportManagement/build/classes/main/rms/common/dao/MUserRoleDao.class</t>
  </si>
  <si>
    <t>/AppReportManagement/build/classes/main/rms/common/dao/MUserRoleDaoImpl.class</t>
  </si>
  <si>
    <t>/AppReportManagement/build/classes/main/rms/common/dao/MUserRoleDaoImpl.java</t>
  </si>
  <si>
    <t>/AppReportManagement/build/classes/main/rms/common/dao/TReportApproveFlowDao.class</t>
  </si>
  <si>
    <t>/AppReportManagement/build/classes/main/rms/common/dao/TReportApproveFlowDaoImpl.class</t>
  </si>
  <si>
    <t>/AppReportManagement/build/classes/main/rms/common/dao/TReportApproveFlowDaoImpl.java</t>
  </si>
  <si>
    <t>/AppReportManagement/build/classes/main/rms/common/dao/TReportDao.class</t>
  </si>
  <si>
    <t>/AppReportManagement/build/classes/main/rms/common/dao/TReportDaoImpl.class</t>
  </si>
  <si>
    <t>/AppReportManagement/build/classes/main/rms/common/dao/TReportDaoImpl.java</t>
  </si>
  <si>
    <t>/AppReportManagement/build/classes/main/rms/common/dao/VMUserDao.class</t>
  </si>
  <si>
    <t>/AppReportManagement/build/classes/main/rms/common/dao/VMUserDaoImpl.class</t>
  </si>
  <si>
    <t>/AppReportManagement/build/classes/main/rms/common/dao/VMUserDaoImpl.java</t>
  </si>
  <si>
    <t>/AppReportManagement/build/classes/main/rms/common/dao/VMUserRoleDao.class</t>
  </si>
  <si>
    <t>/AppReportManagement/build/classes/main/rms/common/dao/VMUserRoleDaoImpl.class</t>
  </si>
  <si>
    <t>/AppReportManagement/build/classes/main/rms/common/dao/VMUserRoleDaoImpl.java</t>
  </si>
  <si>
    <t>/AppReportManagement/build/classes/main/rms/common/dao/VTReportDao.class</t>
  </si>
  <si>
    <t>/AppReportManagement/build/classes/main/rms/common/dao/VTReportDaoImpl.class</t>
  </si>
  <si>
    <t>/AppReportManagement/build/classes/main/rms/common/dao/VTReportDaoImpl.java</t>
  </si>
  <si>
    <t>/AppReportManagement/build/classes/main/rms/common/dto/SearchResultDto.class</t>
  </si>
  <si>
    <t>/AppReportManagement/build/classes/main/rms/common/entity/MCode.class</t>
  </si>
  <si>
    <t>/AppReportManagement/build/classes/main/rms/common/entity/MCodeListener.class</t>
  </si>
  <si>
    <t>/AppReportManagement/build/classes/main/rms/common/entity/MRole.class</t>
  </si>
  <si>
    <t>/AppReportManagement/build/classes/main/rms/common/entity/MRoleListener.class</t>
  </si>
  <si>
    <t>/AppReportManagement/build/classes/main/rms/common/entity/MUser.class</t>
  </si>
  <si>
    <t>/AppReportManagement/build/classes/main/rms/common/entity/MUserApproveFlow.class</t>
  </si>
  <si>
    <t>/AppReportManagement/build/classes/main/rms/common/entity/MUserApproveFlowListener.class</t>
  </si>
  <si>
    <t>/AppReportManagement/build/classes/main/rms/common/entity/MUserListener.class</t>
  </si>
  <si>
    <t>/AppReportManagement/build/classes/main/rms/common/entity/MUserRole.class</t>
  </si>
  <si>
    <t>/AppReportManagement/build/classes/main/rms/common/entity/MUserRoleListener.class</t>
  </si>
  <si>
    <t>/AppReportManagement/build/classes/main/rms/common/entity/TReport.class</t>
  </si>
  <si>
    <t>/AppReportManagement/build/classes/main/rms/common/entity/TReportApproveFlow.class</t>
  </si>
  <si>
    <t>/AppReportManagement/build/classes/main/rms/common/entity/TReportApproveFlowListener.class</t>
  </si>
  <si>
    <t>/AppReportManagement/build/classes/main/rms/common/entity/TReportListener.class</t>
  </si>
  <si>
    <t>/AppReportManagement/build/classes/main/rms/common/entity/VMUser.class</t>
  </si>
  <si>
    <t>/AppReportManagement/build/classes/main/rms/common/entity/VMUserRole.class</t>
  </si>
  <si>
    <t>/AppReportManagement/build/classes/main/rms/common/entity/VTReport.class</t>
  </si>
  <si>
    <t>/AppReportManagement/build/classes/main/rms/common/entity/_MCode$ListenerHolder.class</t>
  </si>
  <si>
    <t>/AppReportManagement/build/classes/main/rms/common/entity/_MCode.class</t>
  </si>
  <si>
    <t>/AppReportManagement/build/classes/main/rms/common/entity/_MCode.java</t>
  </si>
  <si>
    <t>/AppReportManagement/build/classes/main/rms/common/entity/_MRole$ListenerHolder.class</t>
  </si>
  <si>
    <t>/AppReportManagement/build/classes/main/rms/common/entity/_MRole.class</t>
  </si>
  <si>
    <t>/AppReportManagement/build/classes/main/rms/common/entity/_MRole.java</t>
  </si>
  <si>
    <t>/AppReportManagement/build/classes/main/rms/common/entity/_MUser$ListenerHolder.class</t>
  </si>
  <si>
    <t>/AppReportManagement/build/classes/main/rms/common/entity/_MUser.class</t>
  </si>
  <si>
    <t>/AppReportManagement/build/classes/main/rms/common/entity/_MUser.java</t>
  </si>
  <si>
    <t>/AppReportManagement/build/classes/main/rms/common/entity/_MUserApproveFlow$ListenerHolder.class</t>
  </si>
  <si>
    <t>/AppReportManagement/build/classes/main/rms/common/entity/_MUserApproveFlow.class</t>
  </si>
  <si>
    <t>/AppReportManagement/build/classes/main/rms/common/entity/_MUserApproveFlow.java</t>
  </si>
  <si>
    <t>/AppReportManagement/build/classes/main/rms/common/entity/_MUserRole$ListenerHolder.class</t>
  </si>
  <si>
    <t>/AppReportManagement/build/classes/main/rms/common/entity/_MUserRole.class</t>
  </si>
  <si>
    <t>/AppReportManagement/build/classes/main/rms/common/entity/_MUserRole.java</t>
  </si>
  <si>
    <t>/AppReportManagement/build/classes/main/rms/common/entity/_TReport$ListenerHolder.class</t>
  </si>
  <si>
    <t>/AppReportManagement/build/classes/main/rms/common/entity/_TReport.class</t>
  </si>
  <si>
    <t>/AppReportManagement/build/classes/main/rms/common/entity/_TReport.java</t>
  </si>
  <si>
    <t>/AppReportManagement/build/classes/main/rms/common/entity/_TReportApproveFlow$ListenerHolder.class</t>
  </si>
  <si>
    <t>/AppReportManagement/build/classes/main/rms/common/entity/_TReportApproveFlow.class</t>
  </si>
  <si>
    <t>/AppReportManagement/build/classes/main/rms/common/entity/_TReportApproveFlow.java</t>
  </si>
  <si>
    <t>/AppReportManagement/build/classes/main/rms/common/entity/_VMUser$ListenerHolder.class</t>
  </si>
  <si>
    <t>/AppReportManagement/build/classes/main/rms/common/entity/_VMUser.class</t>
  </si>
  <si>
    <t>/AppReportManagement/build/classes/main/rms/common/entity/_VMUser.java</t>
  </si>
  <si>
    <t>/AppReportManagement/build/classes/main/rms/common/entity/_VMUserRole$ListenerHolder.class</t>
  </si>
  <si>
    <t>/AppReportManagement/build/classes/main/rms/common/entity/_VMUserRole.class</t>
  </si>
  <si>
    <t>/AppReportManagement/build/classes/main/rms/common/entity/_VMUserRole.java</t>
  </si>
  <si>
    <t>/AppReportManagement/build/classes/main/rms/common/entity/_VTReport$ListenerHolder.class</t>
  </si>
  <si>
    <t>/AppReportManagement/build/classes/main/rms/common/entity/_VTReport.class</t>
  </si>
  <si>
    <t>/AppReportManagement/build/classes/main/rms/common/entity/_VTReport.java</t>
  </si>
  <si>
    <t>/AppReportManagement/build/classes/main/rms/common/utils/AuthenticationUtils.class</t>
  </si>
  <si>
    <t>/AppReportManagement/build/classes/main/rms/common/utils/BeanUtils.class</t>
  </si>
  <si>
    <t>/AppReportManagement/build/classes/main/rms/common/utils/BeanUtilsImpl.class</t>
  </si>
  <si>
    <t>/AppReportManagement/build/classes/main/rms/common/utils/FileUtils.class</t>
  </si>
  <si>
    <t>/AppReportManagement/build/classes/main/rms/common/utils/NumberUtils.class</t>
  </si>
  <si>
    <t>/AppReportManagement/build/classes/main/rms/common/utils/NumberUtilsImpl.class</t>
  </si>
  <si>
    <t>/AppReportManagement/build/classes/main/rms/common/utils/PageInfo.class</t>
  </si>
  <si>
    <t>/AppReportManagement/build/classes/main/rms/common/utils/SelectOptionEntity.class</t>
  </si>
  <si>
    <t>/AppReportManagement/build/classes/main/rms/common/utils/SelectOptionsUtils.class</t>
  </si>
  <si>
    <t>/AppReportManagement/build/classes/main/rms/common/utils/SessionUtils.class</t>
  </si>
  <si>
    <t>/AppReportManagement/build/classes/main/rms/common/utils/StringUtils.class</t>
  </si>
  <si>
    <t>/AppReportManagement/build/classes/main/rms/common/utils/StringUtilsImpl.class</t>
  </si>
  <si>
    <t>/AppReportManagement/build/classes/main/rms/common/utils/_SelectOptionEntity$ListenerHolder.class</t>
  </si>
  <si>
    <t>/AppReportManagement/build/classes/main/rms/common/utils/_SelectOptionEntity.class</t>
  </si>
  <si>
    <t>/AppReportManagement/build/classes/main/rms/common/utils/_SelectOptionEntity.java</t>
  </si>
  <si>
    <t>/AppReportManagement/build/classes/main/rms/common/validator/HalfWidthAlphaNumeric.class</t>
  </si>
  <si>
    <t>/AppReportManagement/build/classes/main/rms/common/validator/NotNullArray.class</t>
  </si>
  <si>
    <t>/AppReportManagement/build/classes/main/rms/common/validator/NotNullArrayValidator.class</t>
  </si>
  <si>
    <t>/AppReportManagement/build/classes/main/rms/common/validator/NotNullUploadFile.class</t>
  </si>
  <si>
    <t>/AppReportManagement/build/classes/main/rms/common/validator/NotNullUploadFileValidator.class</t>
  </si>
  <si>
    <t>/AppReportManagement/build/classes/main/rms/common/validator/NotSymbol.class</t>
  </si>
  <si>
    <t>/AppReportManagement/build/classes/main/rms/common/validator/NotSymbolValidator.class</t>
  </si>
  <si>
    <t>/AppReportManagement/build/classes/main/rms/common/validator/Test1Annotation.class</t>
  </si>
  <si>
    <t>/AppReportManagement/build/classes/main/rms/common/validator/Test1Validator.class</t>
  </si>
  <si>
    <t>/AppReportManagement/build/classes/main/rms/domain/app/mst/userlist/UserListDao.class</t>
  </si>
  <si>
    <t>/AppReportManagement/build/classes/main/rms/domain/app/mst/userlist/UserListDaoImpl.class</t>
  </si>
  <si>
    <t>/AppReportManagement/build/classes/main/rms/domain/app/mst/userlist/UserListDaoImpl.java</t>
  </si>
  <si>
    <t>/AppReportManagement/build/classes/main/rms/domain/app/mst/userlist/UserListDtoCondition.class</t>
  </si>
  <si>
    <t>/AppReportManagement/build/classes/main/rms/domain/app/mst/userlist/UserListEntityResult.class</t>
  </si>
  <si>
    <t>/AppReportManagement/build/classes/main/rms/domain/app/mst/userlist/UserListService.class</t>
  </si>
  <si>
    <t>/AppReportManagement/build/classes/main/rms/domain/app/mst/userlist/UserListServiceImpl.class</t>
  </si>
  <si>
    <t>/AppReportManagement/build/classes/main/rms/domain/app/mst/userlist/_UserListEntityResult$ListenerHolder.class</t>
  </si>
  <si>
    <t>/AppReportManagement/build/classes/main/rms/domain/app/mst/userlist/_UserListEntityResult.class</t>
  </si>
  <si>
    <t>/AppReportManagement/build/classes/main/rms/domain/app/mst/userlist/_UserListEntityResult.java</t>
  </si>
  <si>
    <t>/AppReportManagement/build/classes/main/rms/domain/app/mst/userregist/UserRegistDao.class</t>
  </si>
  <si>
    <t>/AppReportManagement/build/classes/main/rms/domain/app/mst/userregist/UserRegistDaoImpl.class</t>
  </si>
  <si>
    <t>/AppReportManagement/build/classes/main/rms/domain/app/mst/userregist/UserRegistDaoImpl.java</t>
  </si>
  <si>
    <t>/AppReportManagement/build/classes/main/rms/domain/app/mst/userregist/UserRegistDto.class</t>
  </si>
  <si>
    <t>/AppReportManagement/build/classes/main/rms/domain/app/mst/userregist/UserRegistService.class</t>
  </si>
  <si>
    <t>/AppReportManagement/build/classes/main/rms/domain/app/mst/userregist/UserRegistServiceImpl.class</t>
  </si>
  <si>
    <t>/AppReportManagement/build/classes/main/rms/domain/app/shared/dto/ReportFileDto.class</t>
  </si>
  <si>
    <t>/AppReportManagement/build/classes/main/rms/domain/app/shared/service/SharedReportFileService.class</t>
  </si>
  <si>
    <t>/AppReportManagement/build/classes/main/rms/domain/app/shared/service/SharedReportFileServiceImpl.class</t>
  </si>
  <si>
    <t>/AppReportManagement/build/classes/main/rms/domain/app/tran/reportapplylist/ReportApplyListDao.class</t>
  </si>
  <si>
    <t>/AppReportManagement/build/classes/main/rms/domain/app/tran/reportapplylist/ReportApplyListDaoImpl.class</t>
  </si>
  <si>
    <t>/AppReportManagement/build/classes/main/rms/domain/app/tran/reportapplylist/ReportApplyListDaoImpl.java</t>
  </si>
  <si>
    <t>/AppReportManagement/build/classes/main/rms/domain/app/tran/reportapplylist/ReportApplyListDtoCondition.class</t>
  </si>
  <si>
    <t>/AppReportManagement/build/classes/main/rms/domain/app/tran/reportapplylist/ReportApplyListEntityResult.class</t>
  </si>
  <si>
    <t>/AppReportManagement/build/classes/main/rms/domain/app/tran/reportapplylist/ReportApplyListService.class</t>
  </si>
  <si>
    <t>/AppReportManagement/build/classes/main/rms/domain/app/tran/reportapplylist/ReportApplyListServiceImpl.class</t>
  </si>
  <si>
    <t>/AppReportManagement/build/classes/main/rms/domain/app/tran/reportapplylist/_ReportApplyListEntityResult$ListenerHolder.class</t>
  </si>
  <si>
    <t>/AppReportManagement/build/classes/main/rms/domain/app/tran/reportapplylist/_ReportApplyListEntityResult.class</t>
  </si>
  <si>
    <t>/AppReportManagement/build/classes/main/rms/domain/app/tran/reportapplylist/_ReportApplyListEntityResult.java</t>
  </si>
  <si>
    <t>/AppReportManagement/build/classes/main/rms/domain/app/tran/reportapplyregist/ReportApplyRegistDto.class</t>
  </si>
  <si>
    <t>/AppReportManagement/build/classes/main/rms/domain/app/tran/reportapplyregist/ReportApplyRegistService.class</t>
  </si>
  <si>
    <t>/AppReportManagement/build/classes/main/rms/domain/app/tran/reportapplyregist/ReportApplyRegistServiceImpl.class</t>
  </si>
  <si>
    <t>/AppReportManagement/build/classes/main/rms/domain/app/tran/reportapprovelist/ReportApproveListDao.class</t>
  </si>
  <si>
    <t>/AppReportManagement/build/classes/main/rms/domain/app/tran/reportapprovelist/ReportApproveListDaoImpl.class</t>
  </si>
  <si>
    <t>/AppReportManagement/build/classes/main/rms/domain/app/tran/reportapprovelist/ReportApproveListDaoImpl.java</t>
  </si>
  <si>
    <t>/AppReportManagement/build/classes/main/rms/domain/app/tran/reportapprovelist/ReportApproveListDtoCondition.class</t>
  </si>
  <si>
    <t>/AppReportManagement/build/classes/main/rms/domain/app/tran/reportapprovelist/ReportApproveListEntityResult.class</t>
  </si>
  <si>
    <t>/AppReportManagement/build/classes/main/rms/domain/app/tran/reportapprovelist/ReportApproveListService.class</t>
  </si>
  <si>
    <t>/AppReportManagement/build/classes/main/rms/domain/app/tran/reportapprovelist/ReportApproveListServiceImpl.class</t>
  </si>
  <si>
    <t>/AppReportManagement/build/classes/main/rms/domain/app/tran/reportapprovelist/_ReportApproveListEntityResult$ListenerHolder.class</t>
  </si>
  <si>
    <t>/AppReportManagement/build/classes/main/rms/domain/app/tran/reportapprovelist/_ReportApproveListEntityResult.class</t>
  </si>
  <si>
    <t>/AppReportManagement/build/classes/main/rms/domain/app/tran/reportapprovelist/_ReportApproveListEntityResult.java</t>
  </si>
  <si>
    <t>/AppReportManagement/build/classes/main/rms/domain/app/tran/reportapproveregist/ReportApproveRegistDto.class</t>
  </si>
  <si>
    <t>/AppReportManagement/build/classes/main/rms/domain/app/tran/reportapproveregist/ReportApproveRegistService.class</t>
  </si>
  <si>
    <t>/AppReportManagement/build/classes/main/rms/domain/app/tran/reportapproveregist/ReportApproveRegistServiceImpl.class</t>
  </si>
  <si>
    <t>/AppReportManagement/build/classes/main/rms/domain/app/tran/reportapproveregistbulk/ReportApproveRegistBulkConst.class</t>
  </si>
  <si>
    <t>/AppReportManagement/build/classes/main/rms/domain/app/tran/reportapproveregistbulk/ReportApproveRegistBulkDto.class</t>
  </si>
  <si>
    <t>/AppReportManagement/build/classes/main/rms/domain/app/tran/reportapproveregistbulk/ReportApproveRegistBulkService.class</t>
  </si>
  <si>
    <t>/AppReportManagement/build/classes/main/rms/domain/app/tran/reportapproveregistbulk/ReportApproveRegistBulkServiceImpl.class</t>
  </si>
  <si>
    <t>/AppReportManagement/build/classes/main/rms/domain/app/tran/reportlist/ReportListDao.class</t>
  </si>
  <si>
    <t>/AppReportManagement/build/classes/main/rms/domain/app/tran/reportlist/ReportListDaoImpl.class</t>
  </si>
  <si>
    <t>/AppReportManagement/build/classes/main/rms/domain/app/tran/reportlist/ReportListDaoImpl.java</t>
  </si>
  <si>
    <t>/AppReportManagement/build/classes/main/rms/domain/app/tran/reportlist/ReportListDtoCondition.class</t>
  </si>
  <si>
    <t>/AppReportManagement/build/classes/main/rms/domain/app/tran/reportlist/ReportListEntityResult.class</t>
  </si>
  <si>
    <t>/AppReportManagement/build/classes/main/rms/domain/app/tran/reportlist/ReportListService.class</t>
  </si>
  <si>
    <t>/AppReportManagement/build/classes/main/rms/domain/app/tran/reportlist/ReportListServiceImpl.class</t>
  </si>
  <si>
    <t>/AppReportManagement/build/classes/main/rms/domain/app/tran/reportlist/_ReportListEntityResult$ListenerHolder.class</t>
  </si>
  <si>
    <t>/AppReportManagement/build/classes/main/rms/domain/app/tran/reportlist/_ReportListEntityResult.class</t>
  </si>
  <si>
    <t>/AppReportManagement/build/classes/main/rms/domain/app/tran/reportlist/_ReportListEntityResult.java</t>
  </si>
  <si>
    <t>/AppReportManagement/build/classes/main/rms/web/app/mst/userlist/UserListController.class</t>
  </si>
  <si>
    <t>/AppReportManagement/build/classes/main/rms/web/app/mst/userlist/UserListForm.class</t>
  </si>
  <si>
    <t>/AppReportManagement/build/classes/main/rms/web/app/mst/userlist/UserListFormCondition.class</t>
  </si>
  <si>
    <t>/AppReportManagement/build/classes/main/rms/web/app/mst/userregist/UserRegistController.class</t>
  </si>
  <si>
    <t>/AppReportManagement/build/classes/main/rms/web/app/mst/userregist/UserRegistForm$Insert.class</t>
  </si>
  <si>
    <t>/AppReportManagement/build/classes/main/rms/web/app/mst/userregist/UserRegistForm$Update.class</t>
  </si>
  <si>
    <t>/AppReportManagement/build/classes/main/rms/web/app/mst/userregist/UserRegistForm.class</t>
  </si>
  <si>
    <t>/AppReportManagement/build/classes/main/rms/web/app/system/login/LoginController.class</t>
  </si>
  <si>
    <t>/AppReportManagement/build/classes/main/rms/web/app/system/login/LoginForm.class</t>
  </si>
  <si>
    <t>/AppReportManagement/build/classes/main/rms/web/app/system/menu/MenuController.class</t>
  </si>
  <si>
    <t>/AppReportManagement/build/classes/main/rms/web/app/system/menu/MenuForm.class</t>
  </si>
  <si>
    <t>/AppReportManagement/build/classes/main/rms/web/app/tran/reportapplylist/ReportApplyListController.class</t>
  </si>
  <si>
    <t>/AppReportManagement/build/classes/main/rms/web/app/tran/reportapplylist/ReportApplyListForm.class</t>
  </si>
  <si>
    <t>/AppReportManagement/build/classes/main/rms/web/app/tran/reportapplyregist/ReportApplyRegistController.class</t>
  </si>
  <si>
    <t>/AppReportManagement/build/classes/main/rms/web/app/tran/reportapplyregist/ReportApplyRegistForm$Apply.class</t>
  </si>
  <si>
    <t>/AppReportManagement/build/classes/main/rms/web/app/tran/reportapplyregist/ReportApplyRegistForm$ReApply.class</t>
  </si>
  <si>
    <t>/AppReportManagement/build/classes/main/rms/web/app/tran/reportapplyregist/ReportApplyRegistForm.class</t>
  </si>
  <si>
    <t>/AppReportManagement/build/classes/main/rms/web/app/tran/reportapprovelist/ReportApproveListController.class</t>
  </si>
  <si>
    <t>/AppReportManagement/build/classes/main/rms/web/app/tran/reportapprovelist/ReportApproveListForm$BulkDownload.class</t>
  </si>
  <si>
    <t>/AppReportManagement/build/classes/main/rms/web/app/tran/reportapprovelist/ReportApproveListForm$Search.class</t>
  </si>
  <si>
    <t>/AppReportManagement/build/classes/main/rms/web/app/tran/reportapprovelist/ReportApproveListForm.class</t>
  </si>
  <si>
    <t>/AppReportManagement/build/classes/main/rms/web/app/tran/reportapprovelist/ReportApproveListFormCondition.class</t>
  </si>
  <si>
    <t>/AppReportManagement/build/classes/main/rms/web/app/tran/reportapproveregist/ReportApproveRegistController.class</t>
  </si>
  <si>
    <t>/AppReportManagement/build/classes/main/rms/web/app/tran/reportapproveregist/ReportApproveRegistForm$Approve.class</t>
  </si>
  <si>
    <t>/AppReportManagement/build/classes/main/rms/web/app/tran/reportapproveregist/ReportApproveRegistForm$Deny.class</t>
  </si>
  <si>
    <t>/AppReportManagement/build/classes/main/rms/web/app/tran/reportapproveregist/ReportApproveRegistForm.class</t>
  </si>
  <si>
    <t>/AppReportManagement/build/classes/main/rms/web/app/tran/reportapproveregistbulk/ReportApproveRegistBulkController.class</t>
  </si>
  <si>
    <t>/AppReportManagement/build/classes/main/rms/web/app/tran/reportapproveregistbulk/ReportApproveRegistBulkForm.class</t>
  </si>
  <si>
    <t>/AppReportManagement/build/classes/main/rms/web/app/tran/reportlist/ReportListController.class</t>
  </si>
  <si>
    <t>/AppReportManagement/build/classes/main/rms/web/app/tran/reportlist/ReportListForm.class</t>
  </si>
  <si>
    <t>/AppReportManagement/build/classes/main/rms/web/app/tran/reportlist/ReportListFormCondition.class</t>
  </si>
  <si>
    <t>/AppReportManagement/build/classes/main/static/css/com/common.css</t>
  </si>
  <si>
    <t>/AppReportManagement/build/classes/main/static/fw/bootstrap/css/bootstrap-theme.css</t>
  </si>
  <si>
    <t>/AppReportManagement/build/classes/main/static/fw/bootstrap/css/bootstrap-theme.css.map</t>
  </si>
  <si>
    <t>/AppReportManagement/build/classes/main/static/fw/bootstrap/css/bootstrap-theme.min.css</t>
  </si>
  <si>
    <t>/AppReportManagement/build/classes/main/static/fw/bootstrap/css/bootstrap-theme.min.css.map</t>
  </si>
  <si>
    <t>/AppReportManagement/build/classes/main/static/fw/bootstrap/css/bootstrap.css</t>
  </si>
  <si>
    <t>/AppReportManagement/build/classes/main/static/fw/bootstrap/css/bootstrap.css.map</t>
  </si>
  <si>
    <t>/AppReportManagement/build/classes/main/static/fw/bootstrap/css/bootstrap.min.css</t>
  </si>
  <si>
    <t>/AppReportManagement/build/classes/main/static/fw/bootstrap/css/bootstrap.min.css.map</t>
  </si>
  <si>
    <t>/AppReportManagement/build/classes/main/static/fw/bootstrap/css/bootswatch-theme-Cerulean.css</t>
  </si>
  <si>
    <t>/AppReportManagement/build/classes/main/static/fw/bootstrap/css/bootswatch-theme-Cosmo.css</t>
  </si>
  <si>
    <t>/AppReportManagement/build/classes/main/static/fw/bootstrap/css/bootswatch-theme-Cyborg.css</t>
  </si>
  <si>
    <t>/AppReportManagement/build/classes/main/static/fw/bootstrap/css/bootswatch-theme-Darkly.css</t>
  </si>
  <si>
    <t>/AppReportManagement/build/classes/main/static/fw/bootstrap/css/bootswatch-theme-Flatly.css</t>
  </si>
  <si>
    <t>/AppReportManagement/build/classes/main/static/fw/bootstrap/css/bootswatch-theme-Journal.css</t>
  </si>
  <si>
    <t>/AppReportManagement/build/classes/main/static/fw/bootstrap/css/bootswatch-theme-Lumen.css</t>
  </si>
  <si>
    <t>/AppReportManagement/build/classes/main/static/fw/bootstrap/css/bootswatch-theme-Paper.css</t>
  </si>
  <si>
    <t>/AppReportManagement/build/classes/main/static/fw/bootstrap/css/bootswatch-theme-Readable.css</t>
  </si>
  <si>
    <t>/AppReportManagement/build/classes/main/static/fw/bootstrap/css/bootswatch-theme-Sandstone.css</t>
  </si>
  <si>
    <t>/AppReportManagement/build/classes/main/static/fw/bootstrap/css/bootswatch-theme-Simplex.css</t>
  </si>
  <si>
    <t>/AppReportManagement/build/classes/main/static/fw/bootstrap/css/bootswatch-theme-Slate.css</t>
  </si>
  <si>
    <t>/AppReportManagement/build/classes/main/static/fw/bootstrap/css/bootswatch-theme-Spacelab.css</t>
  </si>
  <si>
    <t>/AppReportManagement/build/classes/main/static/fw/bootstrap/css/bootswatch-theme-Superhero.css</t>
  </si>
  <si>
    <t>/AppReportManagement/build/classes/main/static/fw/bootstrap/css/bootswatch-theme-United.css</t>
  </si>
  <si>
    <t>/AppReportManagement/build/classes/main/static/fw/bootstrap/css/bootswatch-theme-Yeti.css</t>
  </si>
  <si>
    <t>/AppReportManagement/build/classes/main/static/fw/bootstrap/fonts/glyphicons-halflings-regular.eot</t>
  </si>
  <si>
    <t>/AppReportManagement/build/classes/main/static/fw/bootstrap/fonts/glyphicons-halflings-regular.svg</t>
  </si>
  <si>
    <t>/AppReportManagement/build/classes/main/static/fw/bootstrap/fonts/glyphicons-halflings-regular.ttf</t>
  </si>
  <si>
    <t>/AppReportManagement/build/classes/main/static/fw/bootstrap/fonts/glyphicons-halflings-regular.woff</t>
  </si>
  <si>
    <t>/AppReportManagement/build/classes/main/static/fw/bootstrap/fonts/glyphicons-halflings-regular.woff2</t>
  </si>
  <si>
    <t>/AppReportManagement/build/classes/main/static/fw/bootstrap/js/bootstrap.js</t>
  </si>
  <si>
    <t>/AppReportManagement/build/classes/main/static/fw/bootstrap/js/bootstrap.min.js</t>
  </si>
  <si>
    <t>/AppReportManagement/build/classes/main/static/fw/bootstrap/js/npm.js</t>
  </si>
  <si>
    <t>/AppReportManagement/build/classes/main/static/fw/datepicker/css/bootstrap-datepicker.css</t>
  </si>
  <si>
    <t>/AppReportManagement/build/classes/main/static/fw/datepicker/css/bootstrap-datepicker.css.map</t>
  </si>
  <si>
    <t>/AppReportManagement/build/classes/main/static/fw/datepicker/css/bootstrap-datepicker.min.css</t>
  </si>
  <si>
    <t>/AppReportManagement/build/classes/main/static/fw/datepicker/css/bootstrap-datepicker.min.css.map</t>
  </si>
  <si>
    <t>/AppReportManagement/build/classes/main/static/fw/datepicker/css/bootstrap-datepicker.standalone.css</t>
  </si>
  <si>
    <t>/AppReportManagement/build/classes/main/static/fw/datepicker/css/bootstrap-datepicker.standalone.css.map</t>
  </si>
  <si>
    <t>/AppReportManagement/build/classes/main/static/fw/datepicker/css/bootstrap-datepicker.standalone.min.css</t>
  </si>
  <si>
    <t>/AppReportManagement/build/classes/main/static/fw/datepicker/css/bootstrap-datepicker.standalone.min.css.map</t>
  </si>
  <si>
    <t>/AppReportManagement/build/classes/main/static/fw/datepicker/css/bootstrap-datepicker3.css</t>
  </si>
  <si>
    <t>/AppReportManagement/build/classes/main/static/fw/datepicker/css/bootstrap-datepicker3.css.map</t>
  </si>
  <si>
    <t>/AppReportManagement/build/classes/main/static/fw/datepicker/css/bootstrap-datepicker3.min.css</t>
  </si>
  <si>
    <t>/AppReportManagement/build/classes/main/static/fw/datepicker/css/bootstrap-datepicker3.min.css.map</t>
  </si>
  <si>
    <t>/AppReportManagement/build/classes/main/static/fw/datepicker/css/bootstrap-datepicker3.standalone.css</t>
  </si>
  <si>
    <t>/AppReportManagement/build/classes/main/static/fw/datepicker/css/bootstrap-datepicker3.standalone.css.map</t>
  </si>
  <si>
    <t>/AppReportManagement/build/classes/main/static/fw/datepicker/css/bootstrap-datepicker3.standalone.min.css</t>
  </si>
  <si>
    <t>/AppReportManagement/build/classes/main/static/fw/datepicker/css/bootstrap-datepicker3.standalone.min.css.map</t>
  </si>
  <si>
    <t>/AppReportManagement/build/classes/main/static/fw/datepicker/js/bootstrap-datepicker.js</t>
  </si>
  <si>
    <t>/AppReportManagement/build/classes/main/static/fw/datepicker/js/bootstrap-datepicker.min.js</t>
  </si>
  <si>
    <t>/AppReportManagement/build/classes/main/static/fw/datepicker/locales/bootstrap-datepicker.ja.min.js</t>
  </si>
  <si>
    <t>/AppReportManagement/build/classes/main/static/fw/jquery/js/jquery-2.2.3.js</t>
  </si>
  <si>
    <t>/AppReportManagement/build/classes/main/static/js/com/common.js</t>
  </si>
  <si>
    <t>/AppReportManagement/build/classes/main/static/js/com/control.js</t>
  </si>
  <si>
    <t>/AppReportManagement/build/classes/main/static/js/login.js</t>
  </si>
  <si>
    <t>/AppReportManagement/build/classes/main/static/js/menu.js</t>
  </si>
  <si>
    <t>/AppReportManagement/build/classes/main/static/js/reportApplyList.js</t>
  </si>
  <si>
    <t>/AppReportManagement/build/classes/main/static/js/reportApplyRegist.js</t>
  </si>
  <si>
    <t>/AppReportManagement/build/classes/main/static/js/reportApproveList.js</t>
  </si>
  <si>
    <t>/AppReportManagement/build/classes/main/static/js/reportApproveRegist.js</t>
  </si>
  <si>
    <t>/AppReportManagement/build/classes/main/static/js/reportApproveRegistBulk.js</t>
  </si>
  <si>
    <t>/AppReportManagement/build/classes/main/static/js/reportList.js</t>
  </si>
  <si>
    <t>/AppReportManagement/build/classes/main/static/js/userList.js</t>
  </si>
  <si>
    <t>/AppReportManagement/build/classes/main/static/js/userRegist.js</t>
  </si>
  <si>
    <t>/AppReportManagement/build/classes/main/templates/html/error.html</t>
  </si>
  <si>
    <t>/AppReportManagement/build/classes/main/templates/html/include/include_message.html</t>
  </si>
  <si>
    <t>/AppReportManagement/build/classes/main/templates/html/include/include_navbar.html</t>
  </si>
  <si>
    <t>/AppReportManagement/build/classes/main/templates/html/include/include_page.html</t>
  </si>
  <si>
    <t>/AppReportManagement/build/classes/main/templates/html/login.html</t>
  </si>
  <si>
    <t>/AppReportManagement/build/classes/main/templates/html/menu.html</t>
  </si>
  <si>
    <t>/AppReportManagement/build/classes/main/templates/html/reportApplyList.html</t>
  </si>
  <si>
    <t>/AppReportManagement/build/classes/main/templates/html/reportApplyRegist.html</t>
  </si>
  <si>
    <t>/AppReportManagement/build/classes/main/templates/html/reportApproveList.html</t>
  </si>
  <si>
    <t>/AppReportManagement/build/classes/main/templates/html/reportApproveRegist.html</t>
  </si>
  <si>
    <t>/AppReportManagement/build/classes/main/templates/html/reportApproveRegistBulk.html</t>
  </si>
  <si>
    <t>/AppReportManagement/build/classes/main/templates/html/reportList.html</t>
  </si>
  <si>
    <t>/AppReportManagement/build/classes/main/templates/html/userList.html</t>
  </si>
  <si>
    <t>/AppReportManagement/build/classes/main/templates/html/userRegist.html</t>
  </si>
  <si>
    <t>/AppReportManagement/build/classes/test/rms/junit/common/BusinessExceptionTest.class</t>
  </si>
  <si>
    <t>/AppReportManagement/build/classes/test/rms/junit/common/PageInfoTest.class</t>
  </si>
  <si>
    <t>/AppReportManagement/build/classes/test/rms/junit/domain/UserListServiceTest.class</t>
  </si>
  <si>
    <t>/AppReportManagement/build/classes/test/rms/selenium/LoginTest.class</t>
  </si>
  <si>
    <t>/AppReportManagement/build/classes/test/rms/selenium/com/page/LoginPage.class</t>
  </si>
  <si>
    <t>/AppReportManagement/build/libs/ReportManagementSystem-0.0.1-SNAPSHOT.jar</t>
  </si>
  <si>
    <t>/AppReportManagement/build/libs/ReportManagementSystem.war</t>
  </si>
  <si>
    <t>/AppReportManagement/build/reports/tests/classes/rms.ApplicationTest.html</t>
  </si>
  <si>
    <t>WebMergedContextConfiguration@19109f7 testClass = ApplicationTest, locations = '{}', classes = '{}', contextInitializerClasses = '[]', activeProfiles = '{}', propertySourceLocations = '{}', propertySourceProperties = '{}', contextCustomizers = set[org.springframework.boot.test.context.filter.ExcludeFilterContextCustomizer@dcd5f1, org.springframework.boot.test.mock.mockito.MockitoContextCustomizer@0, org.springframework.boot.test.autoconfigure.properties.PropertyMappingContextCustomizer@0, org.springframework.boot.test.autoconfigure.web.servlet.WebDriverContextCustomizerFactory$Customizer@efaeb5, org.springframework.test.context.web.socket.MockServerContainerContextCustomizer@1ee531b], resourceBasePath = 'src/main/webapp', contextLoader = 'org.springframework.test.context.web.WebDelegatingSmartContextLoader', parent = [null</t>
  </si>
  <si>
    <t>/AppReportManagement/build/reports/tests/classes/rms.junit.BusinessExceptionTest.html</t>
  </si>
  <si>
    <t>DefaultTestContext@141f92 testClass = BusinessExceptionTest, testInstance = rms.junit.BusinessExceptionTest@1be2595, testMethod = [null], testException = [null], mergedContextConfiguration = [WebMergedContextConfiguration@1b05f60 testClass = BusinessExceptionTest, locations = '{}', classes = '{class rms.Application}', contextInitializerClasses = '[]', activeProfiles = '{}', propertySourceLocations = '{}', propertySourceProperties = '{org.springframework.boot.test.context.SpringBootTestContextBootstrapper=true, server.port=0}', contextCustomizers = set[org.springframework.boot.test.context.SpringBootTestContextCustomizer@ad9f56, org.springframework.boot.test.context.filter.ExcludeFilterContextCustomizer@16c40db, org.springframework.boot.test.mock.mockito.MockitoContextCustomizer@0, org.springframework.boot.test.autoconfigure.properties.PropertyMappingContextCustomizer@0, org.springframework.boot.test.autoconfigure.web.servlet.WebDriverContextCustomizerFactory$Customizer@51bc43], resourceBasePath = 'src/main/webapp', contextLoader = 'org.springframework.boot.test.context.SpringBootContextLoader', parent = [null</t>
  </si>
  <si>
    <t>/AppReportManagement/build/reports/tests/classes/rms.junit.PageInfoTest.html</t>
  </si>
  <si>
    <t>/AppReportManagement/build/reports/tests/classes/rms.junit.common.BusinessExceptionTest.html</t>
  </si>
  <si>
    <t>/AppReportManagement/build/reports/tests/classes/rms.junit.common.PageInfoTest.html</t>
  </si>
  <si>
    <t>/AppReportManagement/build/reports/tests/classes/rms.junit.domain.UserListServiceTest.html</t>
  </si>
  <si>
    <t>/AppReportManagement/build/reports/tests/classes/rms.selenium.LoginTest.html</t>
  </si>
  <si>
    <t>/AppReportManagement/build/reports/tests/css/base-style.css</t>
  </si>
  <si>
    <t>/AppReportManagement/build/reports/tests/css/style.css</t>
  </si>
  <si>
    <t>/AppReportManagement/build/reports/tests/index.html</t>
  </si>
  <si>
    <t>/AppReportManagement/build/reports/tests/js/report.js</t>
  </si>
  <si>
    <t>/AppReportManagement/build/reports/tests/packages/rms.html</t>
  </si>
  <si>
    <t>/AppReportManagement/build/reports/tests/packages/rms.junit.common.html</t>
  </si>
  <si>
    <t>/AppReportManagement/build/reports/tests/packages/rms.junit.domain.html</t>
  </si>
  <si>
    <t>/AppReportManagement/build/reports/tests/packages/rms.junit.html</t>
  </si>
  <si>
    <t>/AppReportManagement/build/reports/tests/packages/rms.selenium.html</t>
  </si>
  <si>
    <t>/AppReportManagement/build/resources/test/selenium.properties</t>
  </si>
  <si>
    <t>/AppReportManagement/build/test-results/TEST-rms.ApplicationTest.xml</t>
  </si>
  <si>
    <t>/AppReportManagement/build/test-results/TEST-rms.junit.BusinessExceptionTest.xml</t>
  </si>
  <si>
    <t>/AppReportManagement/build/test-results/TEST-rms.junit.PageInfoTest.xml</t>
  </si>
  <si>
    <t>/AppReportManagement/build/test-results/TEST-rms.junit.common.BusinessExceptionTest.xml</t>
  </si>
  <si>
    <t>/AppReportManagement/build/test-results/TEST-rms.junit.common.PageInfoTest.xml</t>
  </si>
  <si>
    <t>/AppReportManagement/build/test-results/TEST-rms.junit.domain.UserListServiceTest.xml</t>
  </si>
  <si>
    <t>/AppReportManagement/build/test-results/TEST-rms.selenium.LoginTest.xml</t>
  </si>
  <si>
    <t>/AppReportManagement/build/test-results/binary/test/output.bin</t>
  </si>
  <si>
    <t>/AppReportManagement/build/test-results/binary/test/output.bin.idx</t>
  </si>
  <si>
    <t>/AppReportManagement/build/test-results/binary/test/results.bin</t>
  </si>
  <si>
    <t>/AppReportManagement/build/tmp/jar/MANIFEST.MF</t>
  </si>
  <si>
    <t>/AppReportManagement/build/tmp/test/jar_extract_225049891559084973_tmp</t>
  </si>
  <si>
    <t>/AppReportManagement/build/tmp/test/jar_extract_2631211581845601927_tmp</t>
  </si>
  <si>
    <t>/AppReportManagement/build/tmp/test/jar_extract_3837121861972039459_tmp</t>
  </si>
  <si>
    <t>/AppReportManagement/build/tmp/test/jar_extract_5075694868905794720_tmp</t>
  </si>
  <si>
    <t>/AppReportManagement/build/tmp/test/jar_extract_6227715358754547128_tmp</t>
  </si>
  <si>
    <t>/AppReportManagement/build/tmp/test/jar_extract_6346185599660881955_tmp</t>
  </si>
  <si>
    <t>/AppReportManagement/build/tmp/test/jar_extract_7428300172122576326_tmp</t>
  </si>
  <si>
    <t>/AppReportManagement/build/tmp/test/jar_extract_8537127643071016996_tmp</t>
  </si>
  <si>
    <t>/AppReportManagement/build/tmp/war/MANIFEST.MF</t>
  </si>
  <si>
    <t>/AppReportManagement/doma-gen/dao.ftl</t>
  </si>
  <si>
    <t>/AppReportManagement/doma-gen/entity.ftl</t>
  </si>
  <si>
    <t>/AppReportManagement/doma-gen/entityListener.ftl</t>
  </si>
  <si>
    <t>/AppReportManagement/doma-gen/existsById.sql.ftl</t>
  </si>
  <si>
    <t>/AppReportManagement/doma-gen/lib.ftl</t>
  </si>
  <si>
    <t>/AppReportManagement/doma-gen/original/dao.ftl</t>
  </si>
  <si>
    <t>/AppReportManagement/doma-gen/original/entity.ftl</t>
  </si>
  <si>
    <t>/AppReportManagement/doma-gen/original/entityListener.ftl</t>
  </si>
  <si>
    <t>/AppReportManagement/doma-gen/original/lib.ftl</t>
  </si>
  <si>
    <t>/AppReportManagement/doma-gen/original/selectById.sql.ftl</t>
  </si>
  <si>
    <t>/AppReportManagement/doma-gen/original/selectByIdAndVersion.sql.ftl</t>
  </si>
  <si>
    <t>/AppReportManagement/doma-gen/original/sqlTestCase.ftl</t>
  </si>
  <si>
    <t>/AppReportManagement/doma-gen/selectById.sql.ftl</t>
  </si>
  <si>
    <t>/AppReportManagement/doma-gen/selectByIdAndVersion.sql.ftl</t>
  </si>
  <si>
    <t>/AppReportManagement/doma-gen/sqlTestCase.ftl</t>
  </si>
  <si>
    <t>/AppReportManagement/doma-gen/view/dao.ftl</t>
  </si>
  <si>
    <t>/AppReportManagement/doma-gen/view/entity.ftl</t>
  </si>
  <si>
    <t>/AppReportManagement/doma-gen/view/lib.ftl</t>
  </si>
  <si>
    <t>/AppReportManagement/doma-gen.gradle</t>
  </si>
  <si>
    <t>/AppReportManagement/eclipse/.classpath</t>
  </si>
  <si>
    <t>/AppReportManagement/eclipse/.project</t>
  </si>
  <si>
    <t>/AppReportManagement/eclipse/.settings/.jsdtscope</t>
  </si>
  <si>
    <t>/AppReportManagement/eclipse/.settings/org.eclipse.buildship.core.prefs</t>
  </si>
  <si>
    <t>/AppReportManagement/eclipse/.settings/org.eclipse.jdt.apt.core.prefs</t>
  </si>
  <si>
    <t>/AppReportManagement/eclipse/.settings/org.eclipse.jdt.core.prefs</t>
  </si>
  <si>
    <t>/AppReportManagement/eclipse/.settings/org.eclipse.jdt.ui.prefs</t>
  </si>
  <si>
    <t>/AppReportManagement/eclipse/.settings/org.eclipse.wst.common.project.facet.core.xml</t>
  </si>
  <si>
    <t>/AppReportManagement/eclipse/.settings/org.eclipse.wst.jsdt.core.prefs</t>
  </si>
  <si>
    <t>/AppReportManagement/eclipse/.settings/org.eclipse.wst.jsdt.ui.prefs</t>
  </si>
  <si>
    <t>/AppReportManagement/eclipse/.settings/org.eclipse.wst.jsdt.ui.superType.container</t>
  </si>
  <si>
    <t>/AppReportManagement/eclipse/.settings/org.eclipse.wst.jsdt.ui.superType.name</t>
  </si>
  <si>
    <t>/AppReportManagement/eclipse/SpringJavaCleanUp.xml</t>
  </si>
  <si>
    <t>/AppReportManagement/eclipse/SpringJavaFormatter.xml</t>
  </si>
  <si>
    <t>/AppReportManagement/eclipse/SpringJsFormatter.xml</t>
  </si>
  <si>
    <t>/AppReportManagement/file_storage/capture/success/LoginTest#ログイン失敗_ID間違え20161018_165022680.jpg</t>
  </si>
  <si>
    <t>/AppReportManagement/file_storage/capture/success/LoginTest#ログイン失敗_ID間違え20161018_165023157.jpg</t>
  </si>
  <si>
    <t>/AppReportManagement/file_storage/capture/success/LoginTest#ログイン失敗_ID間違え20161018_165103865.jpg</t>
  </si>
  <si>
    <t>/AppReportManagement/file_storage/capture/success/LoginTest#ログイン失敗_ID間違え20161018_165104165.jpg</t>
  </si>
  <si>
    <t>/AppReportManagement/file_storage/capture/success/LoginTest#ログイン失敗_ID間違え20161018_165501490.jpg</t>
  </si>
  <si>
    <t>/AppReportManagement/file_storage/capture/success/LoginTest#ログイン失敗_ID間違え20161018_165515472.jpg</t>
  </si>
  <si>
    <t>/AppReportManagement/file_storage/capture/success/LoginTest#ログイン失敗_ID間違え20161018_165802766.jpg</t>
  </si>
  <si>
    <t>/AppReportManagement/file_storage/capture/success/LoginTest#ログイン失敗_ID間違え20161018_165807848.jpg</t>
  </si>
  <si>
    <t>/AppReportManagement/file_storage/capture/success/LoginTest#ログイン失敗_ID間違え20161018_165902305.jpg</t>
  </si>
  <si>
    <t>/AppReportManagement/file_storage/capture/success/LoginTest#ログイン失敗_ID間違え20161018_165902672.jpg</t>
  </si>
  <si>
    <t>/AppReportManagement/file_storage/capture/success/LoginTest#ログイン失敗_ID間違え20161018_171018895.jpg</t>
  </si>
  <si>
    <t>/AppReportManagement/file_storage/capture/success/LoginTest#ログイン失敗_ID間違え20161018_171019361.jpg</t>
  </si>
  <si>
    <t>/AppReportManagement/file_storage/capture/success/LoginTest#ログイン失敗_ID間違え20161019_154331822.jpg</t>
  </si>
  <si>
    <t>/AppReportManagement/file_storage/capture/success/LoginTest#ログイン失敗_ID間違え20161019_154332238.jpg</t>
  </si>
  <si>
    <t>/AppReportManagement/file_storage/capture/success/LoginTest#ログイン失敗_パスワード間違え20161018_165021123.jpg</t>
  </si>
  <si>
    <t>/AppReportManagement/file_storage/capture/success/LoginTest#ログイン失敗_パスワード間違え20161018_165022001.jpg</t>
  </si>
  <si>
    <t>/AppReportManagement/file_storage/capture/success/LoginTest#ログイン失敗_パスワード間違え20161018_165103125.jpg</t>
  </si>
  <si>
    <t>/AppReportManagement/file_storage/capture/success/LoginTest#ログイン失敗_パスワード間違え20161018_165103422.jpg</t>
  </si>
  <si>
    <t>/AppReportManagement/file_storage/capture/success/LoginTest#ログイン失敗_パスワード間違え20161018_165435519.jpg</t>
  </si>
  <si>
    <t>/AppReportManagement/file_storage/capture/success/LoginTest#ログイン失敗_パスワード間違え20161018_165435875.jpg</t>
  </si>
  <si>
    <t>/AppReportManagement/file_storage/capture/success/LoginTest#ログイン失敗_パスワード間違え20161018_165754365.jpg</t>
  </si>
  <si>
    <t>/AppReportManagement/file_storage/capture/success/LoginTest#ログイン失敗_パスワード間違え20161018_165754807.jpg</t>
  </si>
  <si>
    <t>/AppReportManagement/file_storage/capture/success/LoginTest#ログイン失敗_パスワード間違え20161018_171017659.jpg</t>
  </si>
  <si>
    <t>/AppReportManagement/file_storage/capture/success/LoginTest#ログイン失敗_パスワード間違え20161018_171018146.jpg</t>
  </si>
  <si>
    <t>/AppReportManagement/file_storage/capture/success/LoginTest#ログイン失敗_パスワード間違え20161019_154330623.jpg</t>
  </si>
  <si>
    <t>/AppReportManagement/file_storage/capture/success/LoginTest#ログイン失敗_パスワード間違え20161019_154331229.jpg</t>
  </si>
  <si>
    <t>/AppReportManagement/file_storage/capture/success/LoginTest#ログイン成功20161018_165026833.jpg</t>
  </si>
  <si>
    <t>/AppReportManagement/file_storage/capture/success/LoginTest#ログイン成功20161018_165027305.jpg</t>
  </si>
  <si>
    <t>/AppReportManagement/file_storage/capture/success/LoginTest#ログイン成功20161018_165107727.jpg</t>
  </si>
  <si>
    <t>/AppReportManagement/file_storage/capture/success/LoginTest#ログイン成功20161018_165108098.jpg</t>
  </si>
  <si>
    <t>/AppReportManagement/file_storage/capture/success/LoginTest#ログイン成功20161018_165628344.jpg</t>
  </si>
  <si>
    <t>/AppReportManagement/file_storage/capture/success/LoginTest#ログイン成功20161018_165628905.jpg</t>
  </si>
  <si>
    <t>/AppReportManagement/file_storage/capture/success/LoginTest#ログイン成功20161018_165829371.jpg</t>
  </si>
  <si>
    <t>/AppReportManagement/file_storage/capture/success/LoginTest#ログイン成功20161018_165829618.jpg</t>
  </si>
  <si>
    <t>/AppReportManagement/file_storage/capture/success/LoginTest#ログイン成功20161018_171019805.jpg</t>
  </si>
  <si>
    <t>/AppReportManagement/file_storage/capture/success/LoginTest#ログイン成功20161018_171020231.jpg</t>
  </si>
  <si>
    <t>/AppReportManagement/file_storage/capture/success/LoginTest#ログイン成功20161019_154332785.jpg</t>
  </si>
  <si>
    <t>/AppReportManagement/file_storage/capture/success/LoginTest#ログイン成功20161019_154333172.jpg</t>
  </si>
  <si>
    <t>/AppReportManagement/file_storage/capture/success/LoginTest#ログイン画面表示20161018_150603327.jpg</t>
  </si>
  <si>
    <t>/AppReportManagement/file_storage/capture/success/LoginTest#ログイン画面表示20161018_152240248.jpg</t>
  </si>
  <si>
    <t>/AppReportManagement/file_storage/capture/success/LoginTest#ログイン画面表示20161018_164028812.jpg</t>
  </si>
  <si>
    <t>/AppReportManagement/file_storage/capture/success/LoginTest#ログイン画面表示20161018_165020346.jpg</t>
  </si>
  <si>
    <t>/AppReportManagement/file_storage/capture/success/LoginTest#ログイン画面表示20161018_165102534.jpg</t>
  </si>
  <si>
    <t>/AppReportManagement/file_storage/capture/success/LoginTest#ログイン画面表示20161018_165434937.jpg</t>
  </si>
  <si>
    <t>/AppReportManagement/file_storage/capture/success/LoginTest#ログイン画面表示20161018_165753757.jpg</t>
  </si>
  <si>
    <t>/AppReportManagement/file_storage/capture/success/LoginTest#ログイン画面表示20161018_171016969.jpg</t>
  </si>
  <si>
    <t>/AppReportManagement/file_storage/capture/success/LoginTest#ログイン画面表示20161019_154329757.jpg</t>
  </si>
  <si>
    <t>/AppReportManagement/file_storage/capture/success/UserListTest#ユーザ検索_名称検索20161019_154653182.jpg</t>
  </si>
  <si>
    <t>/AppReportManagement/file_storage/capture/success/UserListTest#ユーザ検索_名称検索20161019_154653802.jpg</t>
  </si>
  <si>
    <t>/AppReportManagement/file_storage/capture/success/UserListTest#ユーザ検索_名称検索20161019_160728880.jpg</t>
  </si>
  <si>
    <t>/AppReportManagement/file_storage/capture/success/UserListTest#ユーザ検索_名称検索20161019_160729976.jpg</t>
  </si>
  <si>
    <t>/AppReportManagement/file_storage/temp/report20161013095547093.zip</t>
  </si>
  <si>
    <t>/AppReportManagement/libs/SeleniumBase.jar</t>
  </si>
  <si>
    <t>/AppReportManagement/log/app.log</t>
  </si>
  <si>
    <t>/AppReportManagement/log/app.log.1</t>
  </si>
  <si>
    <t>/AppReportManagement/src/main/java/rms/common/base/ControllerAdviceCustom.java</t>
  </si>
  <si>
    <t>/AppReportManagement/src/main/java/rms/common/base/HandlerInterceptorImpl.java</t>
  </si>
  <si>
    <t>/AppReportManagement/src/main/java/rms/common/base/MessageSourceImpl.java</t>
  </si>
  <si>
    <t>/AppReportManagement/src/main/java/rms/common/base/WebMvcConfig.java</t>
  </si>
  <si>
    <t>/AppReportManagement/src/main/java/rms/common/base/WebSecurityConfig.java</t>
  </si>
  <si>
    <t>/AppReportManagement/src/main/java/rms/common/consts/MessageEnum.java</t>
  </si>
  <si>
    <t>/AppReportManagement/src/main/java/rms/common/consts/MessageTypeConst.java</t>
  </si>
  <si>
    <t>/AppReportManagement/src/main/java/rms/common/consts/_ScreenIdEnum.java</t>
  </si>
  <si>
    <t>/AppReportManagement/src/main/java/rms/common/entity/MCode.java</t>
  </si>
  <si>
    <t>/AppReportManagement/src/main/java/rms/common/utils/BeanUtilsImpl.java</t>
  </si>
  <si>
    <t>/AppReportManagement/src/main/java/rms/common/utils/NumberUtilsImpl.java</t>
  </si>
  <si>
    <t>/AppReportManagement/src/main/java/rms/common/utils/StringUtilsImpl.java</t>
  </si>
  <si>
    <t>/AppReportManagement/src/main/java/rms/common/validator/HalfWidthAlphaNumeric.java</t>
  </si>
  <si>
    <t>/AppReportManagement/src/main/java/rms/common/validator/NotNullArray.java</t>
  </si>
  <si>
    <t>/AppReportManagement/src/main/java/rms/common/validator/NotSymbol.java</t>
  </si>
  <si>
    <t>/AppReportManagement/src/main/java/rms/domain/app/tran/reportapproveregistbulk/ReportApproveRegistBulkConst.java</t>
  </si>
  <si>
    <t>/AppReportManagement/src/main/resources/META-INF/rms/common/dao/MCodeDao/existsById.sql</t>
  </si>
  <si>
    <t>/AppReportManagement/src/main/resources/META-INF/rms/common/dao/MRoleDao/existsById.sql</t>
  </si>
  <si>
    <t>/AppReportManagement/src/main/resources/META-INF/rms/common/dao/MUserApproveFlowDao/existsById.sql</t>
  </si>
  <si>
    <t>/AppReportManagement/src/main/resources/META-INF/rms/common/dao/MUserDao/existsById.sql</t>
  </si>
  <si>
    <t>/AppReportManagement/src/main/resources/META-INF/rms/common/dao/MUserRoleDao/existsById.sql</t>
  </si>
  <si>
    <t>/AppReportManagement/src/main/resources/META-INF/rms/common/dao/TReportApproveFlowDao/existsById.sql</t>
  </si>
  <si>
    <t>/AppReportManagement/src/main/resources/META-INF/rms/common/dao/TReportDao/existsById.sql</t>
  </si>
  <si>
    <t>/AppReportManagement/src/main/resources/META-INF/rms/common/dao/TReportHisDao/existsById.sql</t>
  </si>
  <si>
    <t>/AppReportManagement/src/test/java/rms/junit/common/BusinessExceptionTest.java</t>
  </si>
  <si>
    <t>/AppReportManagement/src/test/java/rms/junit/common/PageInfoTest.java</t>
  </si>
  <si>
    <t>/AppReportManagement/src/test/java/rms/junit/domain/UserListServiceTest.java</t>
  </si>
  <si>
    <t>/AppReportManagement/src/test/java/rms/junit/web/LoginControllerTest.java</t>
  </si>
  <si>
    <t>/AppReportManagement/src/test/java/rms/selenium/UserListTest.java</t>
  </si>
  <si>
    <t>/AppReportManagement/src/test/java/rms/selenium/page/AbstractCommonPage.java</t>
  </si>
  <si>
    <t>/AppReportManagement/src/test/java/rms/selenium/page/LoginPage.java</t>
  </si>
  <si>
    <t>/AppReportManagement/src/test/java/rms/selenium/page/MenuPage.java</t>
  </si>
  <si>
    <t>/AppReportManagement/src/test/java/rms/selenium/page/UserListPage.java</t>
  </si>
  <si>
    <t>/AppReportManagement/src/test/java/rms/selenium/page/UserRegistPage.java</t>
  </si>
  <si>
    <t>/AppReportManagement/src/test/resources/selenium.properties</t>
  </si>
  <si>
    <t>/AppReportManagement/設計書/01_基本設計（外部設計）/03_ユーザインタフェース設計/01_画面設計/M001_ユーザ一覧画面.xlsx</t>
  </si>
  <si>
    <t>/AppReportManagement/設計書/01_基本設計（外部設計）/03_ユーザインタフェース設計/01_画面設計/M002_ユーザ登録画面.xlsx</t>
  </si>
  <si>
    <t>/AppReportManagement/設計書/01_基本設計（外部設計）/03_ユーザインタフェース設計/01_画面設計/M003_利用者情報修正画面.xlsx</t>
  </si>
  <si>
    <t>/AppReportManagement/設計書/01_基本設計（外部設計）/03_ユーザインタフェース設計/01_画面設計/S001_ログイン画面.xlsx</t>
  </si>
  <si>
    <t>/AppReportManagement/設計書/01_基本設計（外部設計）/03_ユーザインタフェース設計/01_画面設計/S002_メニュー画面.xlsx</t>
  </si>
  <si>
    <t>/AppReportManagement/設計書/01_基本設計（外部設計）/03_ユーザインタフェース設計/01_画面設計/T001_月報一覧画面.xlsx</t>
  </si>
  <si>
    <t>/AppReportManagement/設計書/01_基本設計（外部設計）/03_ユーザインタフェース設計/01_画面設計/T002_月報申請画面.xlsx</t>
  </si>
  <si>
    <t>/AppReportManagement/設計書/01_基本設計（外部設計）/03_ユーザインタフェース設計/01_画面設計/T003_月報申請状況一覧画面.xlsx</t>
  </si>
  <si>
    <t>/AppReportManagement/設計書/01_基本設計（外部設計）/03_ユーザインタフェース設計/01_画面設計/T004_月報承認画面.xlsx</t>
  </si>
  <si>
    <t>/AppReportManagement/設計書/01_基本設計（外部設計）/03_ユーザインタフェース設計/01_画面設計/T005_月報一括承認画面.xlsx</t>
  </si>
  <si>
    <t>/AppReportManagement/設計書/01_基本設計（外部設計）/03_ユーザインタフェース設計/01_画面設計/T006_月報承認状況一覧画面.xlsx</t>
  </si>
  <si>
    <t>/AppReportManagement/設計書/XX_環境構築/sql/create_table.sql</t>
  </si>
  <si>
    <t>/AppReportManagement/設計書/XX_環境構築/sql/create_view.sql</t>
  </si>
  <si>
    <t>/AppReportManagement/設計書/XX_環境構築/sql/insert_M_CODE.sql</t>
  </si>
  <si>
    <t>/AppReportManagement/設計書/XX_環境構築/sql/insert_M_ROLE.sql</t>
  </si>
  <si>
    <t>/AppReportManagement/設計書/XX_環境構築/sql/insert_M_USER.sql</t>
  </si>
  <si>
    <t>/AppReportManagement/設計書/XX_環境構築/sql/insert_M_USER_APPROVE_FLOW.sql</t>
  </si>
  <si>
    <t>/AppReportManagement/設計書/XX_環境構築/sql/insert_M_USER_ROLE.sql</t>
  </si>
  <si>
    <t>/AppReportManagement/設計書/XX_環境構築/sql/insert_T_REPORT.sql</t>
  </si>
  <si>
    <t>/AppReportManagement/設計書/XX_環境構築/sql/insert_T_REPORT_APPROVE_FLOW.sql</t>
  </si>
  <si>
    <t>/AppReportManagement/設計書/ステップ数.xlsx</t>
  </si>
  <si>
    <t>カウント対象</t>
    <rPh sb="4" eb="6">
      <t>タイショウ</t>
    </rPh>
    <phoneticPr fontId="1"/>
  </si>
  <si>
    <t>実装</t>
    <rPh sb="0" eb="2">
      <t>ジッソウ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</si>
</sst>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NumberFormat="1" applyFont="1">
      <alignment vertical="center"/>
    </xf>
  </cellXfs>
  <cellStyles count="1">
    <cellStyle name="標準" xfId="0" builtinId="0"/>
  </cellStyles>
  <dxfs count="3">
    <dxf>
      <font>
        <strike val="0"/>
        <outline val="0"/>
        <shadow val="0"/>
        <u val="none"/>
        <vertAlign val="baseline"/>
        <sz val="11"/>
        <color auto="1"/>
        <name val="ＭＳ Ｐ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scheme val="none"/>
      </font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テーブル1" displayName="テーブル1" ref="A1:I1170" totalsRowCount="1">
  <autoFilter ref="A1:I1169">
    <filterColumn colId="7">
      <filters>
        <filter val="○"/>
      </filters>
    </filterColumn>
  </autoFilter>
  <sortState ref="A2:K770">
    <sortCondition ref="A1:A770"/>
  </sortState>
  <tableColumns count="9">
    <tableColumn id="1" name="名前" totalsRowLabel="集計"/>
    <tableColumn id="2" name="タイプ"/>
    <tableColumn id="3" name="カテゴリ"/>
    <tableColumn id="4" name="実行" totalsRowFunction="sum"/>
    <tableColumn id="5" name="空行" totalsRowFunction="sum"/>
    <tableColumn id="6" name="コメント行" totalsRowFunction="sum"/>
    <tableColumn id="7" name="合計行" totalsRowFunction="sum"/>
    <tableColumn id="8" name="カウント対象" dataDxfId="0" totalsRowDxfId="1">
      <calculatedColumnFormula>IF(AND(COUNTIF(テーブル1[[#This Row],[名前]], "*/src/*") &gt; 0, COUNTIF(テーブル1[[#This Row],[名前]], "*/fw/*") = 0), "○", "×")</calculatedColumnFormula>
    </tableColumn>
    <tableColumn id="9" name="実装" dataDxfId="2">
      <calculatedColumnFormula>IF(COUNTIF(テーブル1[[#This Row],[名前]], "*/common/*") + COUNTIF(テーブル1[[#This Row],[名前]], "*/com/*")&gt; 0, "共通", "個別")</calculatedColumnFormula>
    </tableColumn>
  </tableColumns>
  <tableStyleInfo name="TableStyleLight8" showFirstColumn="0" showLastColumn="0" showRowStripes="1" showColumnStripes="1"/>
</table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170"/>
  <sheetViews>
    <sheetView tabSelected="1" workbookViewId="0">
      <pane ySplit="1" topLeftCell="A2" activePane="bottomLeft" state="frozen"/>
      <selection pane="bottomLeft" activeCell="A848" sqref="A848"/>
    </sheetView>
  </sheetViews>
  <sheetFormatPr defaultRowHeight="13.5"/>
  <cols>
    <col min="1" max="1" width="116.5" customWidth="1"/>
    <col min="3" max="3" width="0.875" customWidth="1"/>
    <col min="4" max="4" width="9" customWidth="1"/>
    <col min="5" max="7" width="0.875" customWidth="1"/>
    <col min="8" max="8" width="14.625" style="1" bestFit="1" customWidth="1"/>
    <col min="9" max="9" width="11.75" bestFit="1" customWidth="1"/>
  </cols>
  <sheetData>
    <row r="1" spans="1:9">
      <c r="A1" t="s">
        <v>613</v>
      </c>
      <c r="B1" t="s">
        <v>614</v>
      </c>
      <c r="C1" t="s">
        <v>615</v>
      </c>
      <c r="D1" t="s">
        <v>1</v>
      </c>
      <c r="E1" t="s">
        <v>0</v>
      </c>
      <c r="F1" t="s">
        <v>617</v>
      </c>
      <c r="G1" t="s">
        <v>616</v>
      </c>
      <c r="H1" s="1" t="s">
        <v>1191</v>
      </c>
      <c r="I1" t="s">
        <v>1192</v>
      </c>
    </row>
    <row r="2" spans="1:9" hidden="1">
      <c r="A2" t="s">
        <v>14</v>
      </c>
      <c r="B2" t="s">
        <v>2</v>
      </c>
      <c r="D2">
        <v>359</v>
      </c>
      <c r="E2">
        <v>26</v>
      </c>
      <c r="F2">
        <v>4</v>
      </c>
      <c r="G2">
        <v>389</v>
      </c>
      <c r="H2" s="1" t="str">
        <f>IF(AND(COUNTIF(テーブル1[[#This Row],[名前]], "*/src/*") &gt; 0, COUNTIF(テーブル1[[#This Row],[名前]], "*/fw/*") = 0), "○", "×")</f>
        <v>×</v>
      </c>
      <c r="I2" t="str">
        <f>IF(COUNTIF(テーブル1[[#This Row],[名前]], "*/common/*") + COUNTIF(テーブル1[[#This Row],[名前]], "*/com/*")&gt; 0, "共通", "個別")</f>
        <v>共通</v>
      </c>
    </row>
    <row r="3" spans="1:9" hidden="1">
      <c r="A3" t="s">
        <v>15</v>
      </c>
      <c r="B3" t="s">
        <v>2</v>
      </c>
      <c r="D3">
        <v>294</v>
      </c>
      <c r="E3">
        <v>22</v>
      </c>
      <c r="F3">
        <v>4</v>
      </c>
      <c r="G3">
        <v>320</v>
      </c>
      <c r="H3" s="1" t="str">
        <f>IF(AND(COUNTIF(テーブル1[[#This Row],[名前]], "*/src/*") &gt; 0, COUNTIF(テーブル1[[#This Row],[名前]], "*/fw/*") = 0), "○", "×")</f>
        <v>×</v>
      </c>
      <c r="I3" t="str">
        <f>IF(COUNTIF(テーブル1[[#This Row],[名前]], "*/common/*") + COUNTIF(テーブル1[[#This Row],[名前]], "*/com/*")&gt; 0, "共通", "個別")</f>
        <v>共通</v>
      </c>
    </row>
    <row r="4" spans="1:9" hidden="1">
      <c r="A4" t="s">
        <v>16</v>
      </c>
      <c r="B4" t="s">
        <v>2</v>
      </c>
      <c r="D4">
        <v>325</v>
      </c>
      <c r="E4">
        <v>24</v>
      </c>
      <c r="F4">
        <v>4</v>
      </c>
      <c r="G4">
        <v>353</v>
      </c>
      <c r="H4" s="1" t="str">
        <f>IF(AND(COUNTIF(テーブル1[[#This Row],[名前]], "*/src/*") &gt; 0, COUNTIF(テーブル1[[#This Row],[名前]], "*/fw/*") = 0), "○", "×")</f>
        <v>×</v>
      </c>
      <c r="I4" t="str">
        <f>IF(COUNTIF(テーブル1[[#This Row],[名前]], "*/common/*") + COUNTIF(テーブル1[[#This Row],[名前]], "*/com/*")&gt; 0, "共通", "個別")</f>
        <v>共通</v>
      </c>
    </row>
    <row r="5" spans="1:9" hidden="1">
      <c r="A5" t="s">
        <v>17</v>
      </c>
      <c r="B5" t="s">
        <v>2</v>
      </c>
      <c r="D5">
        <v>294</v>
      </c>
      <c r="E5">
        <v>22</v>
      </c>
      <c r="F5">
        <v>4</v>
      </c>
      <c r="G5">
        <v>320</v>
      </c>
      <c r="H5" s="1" t="str">
        <f>IF(AND(COUNTIF(テーブル1[[#This Row],[名前]], "*/src/*") &gt; 0, COUNTIF(テーブル1[[#This Row],[名前]], "*/fw/*") = 0), "○", "×")</f>
        <v>×</v>
      </c>
      <c r="I5" t="str">
        <f>IF(COUNTIF(テーブル1[[#This Row],[名前]], "*/common/*") + COUNTIF(テーブル1[[#This Row],[名前]], "*/com/*")&gt; 0, "共通", "個別")</f>
        <v>共通</v>
      </c>
    </row>
    <row r="6" spans="1:9" hidden="1">
      <c r="A6" t="s">
        <v>18</v>
      </c>
      <c r="B6" t="s">
        <v>2</v>
      </c>
      <c r="D6">
        <v>356</v>
      </c>
      <c r="E6">
        <v>26</v>
      </c>
      <c r="F6">
        <v>4</v>
      </c>
      <c r="G6">
        <v>386</v>
      </c>
      <c r="H6" s="1" t="str">
        <f>IF(AND(COUNTIF(テーブル1[[#This Row],[名前]], "*/src/*") &gt; 0, COUNTIF(テーブル1[[#This Row],[名前]], "*/fw/*") = 0), "○", "×")</f>
        <v>×</v>
      </c>
      <c r="I6" t="str">
        <f>IF(COUNTIF(テーブル1[[#This Row],[名前]], "*/common/*") + COUNTIF(テーブル1[[#This Row],[名前]], "*/com/*")&gt; 0, "共通", "個別")</f>
        <v>共通</v>
      </c>
    </row>
    <row r="7" spans="1:9" hidden="1">
      <c r="A7" t="s">
        <v>19</v>
      </c>
      <c r="B7" t="s">
        <v>2</v>
      </c>
      <c r="D7">
        <v>330</v>
      </c>
      <c r="E7">
        <v>24</v>
      </c>
      <c r="F7">
        <v>4</v>
      </c>
      <c r="G7">
        <v>358</v>
      </c>
      <c r="H7" s="1" t="str">
        <f>IF(AND(COUNTIF(テーブル1[[#This Row],[名前]], "*/src/*") &gt; 0, COUNTIF(テーブル1[[#This Row],[名前]], "*/fw/*") = 0), "○", "×")</f>
        <v>×</v>
      </c>
      <c r="I7" t="str">
        <f>IF(COUNTIF(テーブル1[[#This Row],[名前]], "*/common/*") + COUNTIF(テーブル1[[#This Row],[名前]], "*/com/*")&gt; 0, "共通", "個別")</f>
        <v>共通</v>
      </c>
    </row>
    <row r="8" spans="1:9" hidden="1">
      <c r="A8" t="s">
        <v>20</v>
      </c>
      <c r="B8" t="s">
        <v>2</v>
      </c>
      <c r="D8">
        <v>298</v>
      </c>
      <c r="E8">
        <v>22</v>
      </c>
      <c r="F8">
        <v>4</v>
      </c>
      <c r="G8">
        <v>324</v>
      </c>
      <c r="H8" s="1" t="str">
        <f>IF(AND(COUNTIF(テーブル1[[#This Row],[名前]], "*/src/*") &gt; 0, COUNTIF(テーブル1[[#This Row],[名前]], "*/fw/*") = 0), "○", "×")</f>
        <v>×</v>
      </c>
      <c r="I8" t="str">
        <f>IF(COUNTIF(テーブル1[[#This Row],[名前]], "*/common/*") + COUNTIF(テーブル1[[#This Row],[名前]], "*/com/*")&gt; 0, "共通", "個別")</f>
        <v>共通</v>
      </c>
    </row>
    <row r="9" spans="1:9" hidden="1">
      <c r="A9" t="s">
        <v>21</v>
      </c>
      <c r="B9" t="s">
        <v>2</v>
      </c>
      <c r="D9">
        <v>78</v>
      </c>
      <c r="E9">
        <v>8</v>
      </c>
      <c r="F9">
        <v>4</v>
      </c>
      <c r="G9">
        <v>90</v>
      </c>
      <c r="H9" s="1" t="str">
        <f>IF(AND(COUNTIF(テーブル1[[#This Row],[名前]], "*/src/*") &gt; 0, COUNTIF(テーブル1[[#This Row],[名前]], "*/fw/*") = 0), "○", "×")</f>
        <v>×</v>
      </c>
      <c r="I9" t="str">
        <f>IF(COUNTIF(テーブル1[[#This Row],[名前]], "*/common/*") + COUNTIF(テーブル1[[#This Row],[名前]], "*/com/*")&gt; 0, "共通", "個別")</f>
        <v>共通</v>
      </c>
    </row>
    <row r="10" spans="1:9" hidden="1">
      <c r="A10" t="s">
        <v>22</v>
      </c>
      <c r="B10" t="s">
        <v>2</v>
      </c>
      <c r="D10">
        <v>80</v>
      </c>
      <c r="E10">
        <v>8</v>
      </c>
      <c r="F10">
        <v>4</v>
      </c>
      <c r="G10">
        <v>92</v>
      </c>
      <c r="H10" s="1" t="str">
        <f>IF(AND(COUNTIF(テーブル1[[#This Row],[名前]], "*/src/*") &gt; 0, COUNTIF(テーブル1[[#This Row],[名前]], "*/fw/*") = 0), "○", "×")</f>
        <v>×</v>
      </c>
      <c r="I10" t="str">
        <f>IF(COUNTIF(テーブル1[[#This Row],[名前]], "*/common/*") + COUNTIF(テーブル1[[#This Row],[名前]], "*/com/*")&gt; 0, "共通", "個別")</f>
        <v>共通</v>
      </c>
    </row>
    <row r="11" spans="1:9" hidden="1">
      <c r="A11" t="s">
        <v>23</v>
      </c>
      <c r="B11" t="s">
        <v>2</v>
      </c>
      <c r="D11">
        <v>80</v>
      </c>
      <c r="E11">
        <v>8</v>
      </c>
      <c r="F11">
        <v>4</v>
      </c>
      <c r="G11">
        <v>92</v>
      </c>
      <c r="H11" s="1" t="str">
        <f>IF(AND(COUNTIF(テーブル1[[#This Row],[名前]], "*/src/*") &gt; 0, COUNTIF(テーブル1[[#This Row],[名前]], "*/fw/*") = 0), "○", "×")</f>
        <v>×</v>
      </c>
      <c r="I11" t="str">
        <f>IF(COUNTIF(テーブル1[[#This Row],[名前]], "*/common/*") + COUNTIF(テーブル1[[#This Row],[名前]], "*/com/*")&gt; 0, "共通", "個別")</f>
        <v>共通</v>
      </c>
    </row>
    <row r="12" spans="1:9" hidden="1">
      <c r="A12" t="s">
        <v>24</v>
      </c>
      <c r="B12" t="s">
        <v>2</v>
      </c>
      <c r="D12">
        <v>214</v>
      </c>
      <c r="E12">
        <v>56</v>
      </c>
      <c r="F12">
        <v>21</v>
      </c>
      <c r="G12">
        <v>291</v>
      </c>
      <c r="H12" s="1" t="str">
        <f>IF(AND(COUNTIF(テーブル1[[#This Row],[名前]], "*/src/*") &gt; 0, COUNTIF(テーブル1[[#This Row],[名前]], "*/fw/*") = 0), "○", "×")</f>
        <v>×</v>
      </c>
      <c r="I12" t="str">
        <f>IF(COUNTIF(テーブル1[[#This Row],[名前]], "*/common/*") + COUNTIF(テーブル1[[#This Row],[名前]], "*/com/*")&gt; 0, "共通", "個別")</f>
        <v>共通</v>
      </c>
    </row>
    <row r="13" spans="1:9" hidden="1">
      <c r="A13" t="s">
        <v>25</v>
      </c>
      <c r="B13" t="s">
        <v>2</v>
      </c>
      <c r="D13">
        <v>193</v>
      </c>
      <c r="E13">
        <v>51</v>
      </c>
      <c r="F13">
        <v>16</v>
      </c>
      <c r="G13">
        <v>260</v>
      </c>
      <c r="H13" s="1" t="str">
        <f>IF(AND(COUNTIF(テーブル1[[#This Row],[名前]], "*/src/*") &gt; 0, COUNTIF(テーブル1[[#This Row],[名前]], "*/fw/*") = 0), "○", "×")</f>
        <v>×</v>
      </c>
      <c r="I13" t="str">
        <f>IF(COUNTIF(テーブル1[[#This Row],[名前]], "*/common/*") + COUNTIF(テーブル1[[#This Row],[名前]], "*/com/*")&gt; 0, "共通", "個別")</f>
        <v>共通</v>
      </c>
    </row>
    <row r="14" spans="1:9" hidden="1">
      <c r="A14" t="s">
        <v>26</v>
      </c>
      <c r="B14" t="s">
        <v>2</v>
      </c>
      <c r="D14">
        <v>201</v>
      </c>
      <c r="E14">
        <v>53</v>
      </c>
      <c r="F14">
        <v>18</v>
      </c>
      <c r="G14">
        <v>272</v>
      </c>
      <c r="H14" s="1" t="str">
        <f>IF(AND(COUNTIF(テーブル1[[#This Row],[名前]], "*/src/*") &gt; 0, COUNTIF(テーブル1[[#This Row],[名前]], "*/fw/*") = 0), "○", "×")</f>
        <v>×</v>
      </c>
      <c r="I14" t="str">
        <f>IF(COUNTIF(テーブル1[[#This Row],[名前]], "*/common/*") + COUNTIF(テーブル1[[#This Row],[名前]], "*/com/*")&gt; 0, "共通", "個別")</f>
        <v>共通</v>
      </c>
    </row>
    <row r="15" spans="1:9" hidden="1">
      <c r="A15" t="s">
        <v>27</v>
      </c>
      <c r="B15" t="s">
        <v>2</v>
      </c>
      <c r="D15">
        <v>194</v>
      </c>
      <c r="E15">
        <v>51</v>
      </c>
      <c r="F15">
        <v>16</v>
      </c>
      <c r="G15">
        <v>261</v>
      </c>
      <c r="H15" s="1" t="str">
        <f>IF(AND(COUNTIF(テーブル1[[#This Row],[名前]], "*/src/*") &gt; 0, COUNTIF(テーブル1[[#This Row],[名前]], "*/fw/*") = 0), "○", "×")</f>
        <v>×</v>
      </c>
      <c r="I15" t="str">
        <f>IF(COUNTIF(テーブル1[[#This Row],[名前]], "*/common/*") + COUNTIF(テーブル1[[#This Row],[名前]], "*/com/*")&gt; 0, "共通", "個別")</f>
        <v>共通</v>
      </c>
    </row>
    <row r="16" spans="1:9" hidden="1">
      <c r="A16" t="s">
        <v>28</v>
      </c>
      <c r="B16" t="s">
        <v>2</v>
      </c>
      <c r="D16">
        <v>190</v>
      </c>
      <c r="E16">
        <v>50</v>
      </c>
      <c r="F16">
        <v>15</v>
      </c>
      <c r="G16">
        <v>255</v>
      </c>
      <c r="H16" s="1" t="str">
        <f>IF(AND(COUNTIF(テーブル1[[#This Row],[名前]], "*/src/*") &gt; 0, COUNTIF(テーブル1[[#This Row],[名前]], "*/fw/*") = 0), "○", "×")</f>
        <v>×</v>
      </c>
      <c r="I16" t="str">
        <f>IF(COUNTIF(テーブル1[[#This Row],[名前]], "*/common/*") + COUNTIF(テーブル1[[#This Row],[名前]], "*/com/*")&gt; 0, "共通", "個別")</f>
        <v>共通</v>
      </c>
    </row>
    <row r="17" spans="1:9" hidden="1">
      <c r="A17" t="s">
        <v>29</v>
      </c>
      <c r="B17" t="s">
        <v>2</v>
      </c>
      <c r="D17">
        <v>210</v>
      </c>
      <c r="E17">
        <v>55</v>
      </c>
      <c r="F17">
        <v>20</v>
      </c>
      <c r="G17">
        <v>285</v>
      </c>
      <c r="H17" s="1" t="str">
        <f>IF(AND(COUNTIF(テーブル1[[#This Row],[名前]], "*/src/*") &gt; 0, COUNTIF(テーブル1[[#This Row],[名前]], "*/fw/*") = 0), "○", "×")</f>
        <v>×</v>
      </c>
      <c r="I17" t="str">
        <f>IF(COUNTIF(テーブル1[[#This Row],[名前]], "*/common/*") + COUNTIF(テーブル1[[#This Row],[名前]], "*/com/*")&gt; 0, "共通", "個別")</f>
        <v>共通</v>
      </c>
    </row>
    <row r="18" spans="1:9" hidden="1">
      <c r="A18" t="s">
        <v>30</v>
      </c>
      <c r="B18" t="s">
        <v>2</v>
      </c>
      <c r="D18">
        <v>207</v>
      </c>
      <c r="E18">
        <v>54</v>
      </c>
      <c r="F18">
        <v>19</v>
      </c>
      <c r="G18">
        <v>280</v>
      </c>
      <c r="H18" s="1" t="str">
        <f>IF(AND(COUNTIF(テーブル1[[#This Row],[名前]], "*/src/*") &gt; 0, COUNTIF(テーブル1[[#This Row],[名前]], "*/fw/*") = 0), "○", "×")</f>
        <v>×</v>
      </c>
      <c r="I18" t="str">
        <f>IF(COUNTIF(テーブル1[[#This Row],[名前]], "*/common/*") + COUNTIF(テーブル1[[#This Row],[名前]], "*/com/*")&gt; 0, "共通", "個別")</f>
        <v>共通</v>
      </c>
    </row>
    <row r="19" spans="1:9" hidden="1">
      <c r="A19" t="s">
        <v>31</v>
      </c>
      <c r="B19" t="s">
        <v>2</v>
      </c>
      <c r="D19">
        <v>232</v>
      </c>
      <c r="E19">
        <v>61</v>
      </c>
      <c r="F19">
        <v>26</v>
      </c>
      <c r="G19">
        <v>319</v>
      </c>
      <c r="H19" s="1" t="str">
        <f>IF(AND(COUNTIF(テーブル1[[#This Row],[名前]], "*/src/*") &gt; 0, COUNTIF(テーブル1[[#This Row],[名前]], "*/fw/*") = 0), "○", "×")</f>
        <v>×</v>
      </c>
      <c r="I19" t="str">
        <f>IF(COUNTIF(テーブル1[[#This Row],[名前]], "*/common/*") + COUNTIF(テーブル1[[#This Row],[名前]], "*/com/*")&gt; 0, "共通", "個別")</f>
        <v>共通</v>
      </c>
    </row>
    <row r="20" spans="1:9" hidden="1">
      <c r="A20" t="s">
        <v>32</v>
      </c>
      <c r="B20" t="s">
        <v>2</v>
      </c>
      <c r="D20">
        <v>192</v>
      </c>
      <c r="E20">
        <v>51</v>
      </c>
      <c r="F20">
        <v>16</v>
      </c>
      <c r="G20">
        <v>259</v>
      </c>
      <c r="H20" s="1" t="str">
        <f>IF(AND(COUNTIF(テーブル1[[#This Row],[名前]], "*/src/*") &gt; 0, COUNTIF(テーブル1[[#This Row],[名前]], "*/fw/*") = 0), "○", "×")</f>
        <v>×</v>
      </c>
      <c r="I20" t="str">
        <f>IF(COUNTIF(テーブル1[[#This Row],[名前]], "*/common/*") + COUNTIF(テーブル1[[#This Row],[名前]], "*/com/*")&gt; 0, "共通", "個別")</f>
        <v>共通</v>
      </c>
    </row>
    <row r="21" spans="1:9" hidden="1">
      <c r="A21" t="s">
        <v>33</v>
      </c>
      <c r="B21" t="s">
        <v>2</v>
      </c>
      <c r="D21">
        <v>256</v>
      </c>
      <c r="E21">
        <v>67</v>
      </c>
      <c r="F21">
        <v>32</v>
      </c>
      <c r="G21">
        <v>355</v>
      </c>
      <c r="H21" s="1" t="str">
        <f>IF(AND(COUNTIF(テーブル1[[#This Row],[名前]], "*/src/*") &gt; 0, COUNTIF(テーブル1[[#This Row],[名前]], "*/fw/*") = 0), "○", "×")</f>
        <v>×</v>
      </c>
      <c r="I21" t="str">
        <f>IF(COUNTIF(テーブル1[[#This Row],[名前]], "*/common/*") + COUNTIF(テーブル1[[#This Row],[名前]], "*/com/*")&gt; 0, "共通", "個別")</f>
        <v>共通</v>
      </c>
    </row>
    <row r="22" spans="1:9" hidden="1">
      <c r="A22" t="s">
        <v>34</v>
      </c>
      <c r="B22" t="s">
        <v>2</v>
      </c>
      <c r="D22">
        <v>164</v>
      </c>
      <c r="E22">
        <v>44</v>
      </c>
      <c r="F22">
        <v>9</v>
      </c>
      <c r="G22">
        <v>217</v>
      </c>
      <c r="H22" s="1" t="str">
        <f>IF(AND(COUNTIF(テーブル1[[#This Row],[名前]], "*/src/*") &gt; 0, COUNTIF(テーブル1[[#This Row],[名前]], "*/fw/*") = 0), "○", "×")</f>
        <v>×</v>
      </c>
      <c r="I22" t="str">
        <f>IF(COUNTIF(テーブル1[[#This Row],[名前]], "*/common/*") + COUNTIF(テーブル1[[#This Row],[名前]], "*/com/*")&gt; 0, "共通", "個別")</f>
        <v>共通</v>
      </c>
    </row>
    <row r="23" spans="1:9" hidden="1">
      <c r="A23" t="s">
        <v>619</v>
      </c>
      <c r="B23" t="s">
        <v>2</v>
      </c>
      <c r="D23">
        <v>50</v>
      </c>
      <c r="E23">
        <v>6</v>
      </c>
      <c r="F23">
        <v>4</v>
      </c>
      <c r="G23">
        <v>60</v>
      </c>
      <c r="H23" s="1" t="str">
        <f>IF(AND(COUNTIF(テーブル1[[#This Row],[名前]], "*/src/*") &gt; 0, COUNTIF(テーブル1[[#This Row],[名前]], "*/fw/*") = 0), "○", "×")</f>
        <v>×</v>
      </c>
      <c r="I23" t="str">
        <f>IF(COUNTIF(テーブル1[[#This Row],[名前]], "*/common/*") + COUNTIF(テーブル1[[#This Row],[名前]], "*/com/*")&gt; 0, "共通", "個別")</f>
        <v>個別</v>
      </c>
    </row>
    <row r="24" spans="1:9" hidden="1">
      <c r="A24" t="s">
        <v>35</v>
      </c>
      <c r="B24" t="s">
        <v>2</v>
      </c>
      <c r="D24">
        <v>208</v>
      </c>
      <c r="E24">
        <v>55</v>
      </c>
      <c r="F24">
        <v>20</v>
      </c>
      <c r="G24">
        <v>283</v>
      </c>
      <c r="H24" s="1" t="str">
        <f>IF(AND(COUNTIF(テーブル1[[#This Row],[名前]], "*/src/*") &gt; 0, COUNTIF(テーブル1[[#This Row],[名前]], "*/fw/*") = 0), "○", "×")</f>
        <v>×</v>
      </c>
      <c r="I24" t="str">
        <f>IF(COUNTIF(テーブル1[[#This Row],[名前]], "*/common/*") + COUNTIF(テーブル1[[#This Row],[名前]], "*/com/*")&gt; 0, "共通", "個別")</f>
        <v>個別</v>
      </c>
    </row>
    <row r="25" spans="1:9" hidden="1">
      <c r="A25" t="s">
        <v>36</v>
      </c>
      <c r="B25" t="s">
        <v>2</v>
      </c>
      <c r="D25">
        <v>42</v>
      </c>
      <c r="E25">
        <v>6</v>
      </c>
      <c r="F25">
        <v>4</v>
      </c>
      <c r="G25">
        <v>52</v>
      </c>
      <c r="H25" s="1" t="str">
        <f>IF(AND(COUNTIF(テーブル1[[#This Row],[名前]], "*/src/*") &gt; 0, COUNTIF(テーブル1[[#This Row],[名前]], "*/fw/*") = 0), "○", "×")</f>
        <v>×</v>
      </c>
      <c r="I25" t="str">
        <f>IF(COUNTIF(テーブル1[[#This Row],[名前]], "*/common/*") + COUNTIF(テーブル1[[#This Row],[名前]], "*/com/*")&gt; 0, "共通", "個別")</f>
        <v>個別</v>
      </c>
    </row>
    <row r="26" spans="1:9" hidden="1">
      <c r="A26" t="s">
        <v>37</v>
      </c>
      <c r="B26" t="s">
        <v>2</v>
      </c>
      <c r="D26">
        <v>50</v>
      </c>
      <c r="E26">
        <v>6</v>
      </c>
      <c r="F26">
        <v>4</v>
      </c>
      <c r="G26">
        <v>60</v>
      </c>
      <c r="H26" s="1" t="str">
        <f>IF(AND(COUNTIF(テーブル1[[#This Row],[名前]], "*/src/*") &gt; 0, COUNTIF(テーブル1[[#This Row],[名前]], "*/fw/*") = 0), "○", "×")</f>
        <v>×</v>
      </c>
      <c r="I26" t="str">
        <f>IF(COUNTIF(テーブル1[[#This Row],[名前]], "*/common/*") + COUNTIF(テーブル1[[#This Row],[名前]], "*/com/*")&gt; 0, "共通", "個別")</f>
        <v>個別</v>
      </c>
    </row>
    <row r="27" spans="1:9" hidden="1">
      <c r="A27" t="s">
        <v>38</v>
      </c>
      <c r="B27" t="s">
        <v>2</v>
      </c>
      <c r="D27">
        <v>216</v>
      </c>
      <c r="E27">
        <v>57</v>
      </c>
      <c r="F27">
        <v>22</v>
      </c>
      <c r="G27">
        <v>295</v>
      </c>
      <c r="H27" s="1" t="str">
        <f>IF(AND(COUNTIF(テーブル1[[#This Row],[名前]], "*/src/*") &gt; 0, COUNTIF(テーブル1[[#This Row],[名前]], "*/fw/*") = 0), "○", "×")</f>
        <v>×</v>
      </c>
      <c r="I27" t="str">
        <f>IF(COUNTIF(テーブル1[[#This Row],[名前]], "*/common/*") + COUNTIF(テーブル1[[#This Row],[名前]], "*/com/*")&gt; 0, "共通", "個別")</f>
        <v>個別</v>
      </c>
    </row>
    <row r="28" spans="1:9" hidden="1">
      <c r="A28" t="s">
        <v>39</v>
      </c>
      <c r="B28" t="s">
        <v>2</v>
      </c>
      <c r="D28">
        <v>50</v>
      </c>
      <c r="E28">
        <v>6</v>
      </c>
      <c r="F28">
        <v>4</v>
      </c>
      <c r="G28">
        <v>60</v>
      </c>
      <c r="H28" s="1" t="str">
        <f>IF(AND(COUNTIF(テーブル1[[#This Row],[名前]], "*/src/*") &gt; 0, COUNTIF(テーブル1[[#This Row],[名前]], "*/fw/*") = 0), "○", "×")</f>
        <v>×</v>
      </c>
      <c r="I28" t="str">
        <f>IF(COUNTIF(テーブル1[[#This Row],[名前]], "*/common/*") + COUNTIF(テーブル1[[#This Row],[名前]], "*/com/*")&gt; 0, "共通", "個別")</f>
        <v>個別</v>
      </c>
    </row>
    <row r="29" spans="1:9" hidden="1">
      <c r="A29" t="s">
        <v>40</v>
      </c>
      <c r="B29" t="s">
        <v>2</v>
      </c>
      <c r="D29">
        <v>220</v>
      </c>
      <c r="E29">
        <v>58</v>
      </c>
      <c r="F29">
        <v>23</v>
      </c>
      <c r="G29">
        <v>301</v>
      </c>
      <c r="H29" s="1" t="str">
        <f>IF(AND(COUNTIF(テーブル1[[#This Row],[名前]], "*/src/*") &gt; 0, COUNTIF(テーブル1[[#This Row],[名前]], "*/fw/*") = 0), "○", "×")</f>
        <v>×</v>
      </c>
      <c r="I29" t="str">
        <f>IF(COUNTIF(テーブル1[[#This Row],[名前]], "*/common/*") + COUNTIF(テーブル1[[#This Row],[名前]], "*/com/*")&gt; 0, "共通", "個別")</f>
        <v>個別</v>
      </c>
    </row>
    <row r="30" spans="1:9" hidden="1">
      <c r="A30" t="s">
        <v>41</v>
      </c>
      <c r="B30" t="s">
        <v>2</v>
      </c>
      <c r="D30">
        <v>50</v>
      </c>
      <c r="E30">
        <v>6</v>
      </c>
      <c r="F30">
        <v>4</v>
      </c>
      <c r="G30">
        <v>60</v>
      </c>
      <c r="H30" s="1" t="str">
        <f>IF(AND(COUNTIF(テーブル1[[#This Row],[名前]], "*/src/*") &gt; 0, COUNTIF(テーブル1[[#This Row],[名前]], "*/fw/*") = 0), "○", "×")</f>
        <v>×</v>
      </c>
      <c r="I30" t="str">
        <f>IF(COUNTIF(テーブル1[[#This Row],[名前]], "*/common/*") + COUNTIF(テーブル1[[#This Row],[名前]], "*/com/*")&gt; 0, "共通", "個別")</f>
        <v>個別</v>
      </c>
    </row>
    <row r="31" spans="1:9" hidden="1">
      <c r="A31" t="s">
        <v>42</v>
      </c>
      <c r="B31" t="s">
        <v>2</v>
      </c>
      <c r="D31">
        <v>216</v>
      </c>
      <c r="E31">
        <v>57</v>
      </c>
      <c r="F31">
        <v>22</v>
      </c>
      <c r="G31">
        <v>295</v>
      </c>
      <c r="H31" s="1" t="str">
        <f>IF(AND(COUNTIF(テーブル1[[#This Row],[名前]], "*/src/*") &gt; 0, COUNTIF(テーブル1[[#This Row],[名前]], "*/fw/*") = 0), "○", "×")</f>
        <v>×</v>
      </c>
      <c r="I31" t="str">
        <f>IF(COUNTIF(テーブル1[[#This Row],[名前]], "*/common/*") + COUNTIF(テーブル1[[#This Row],[名前]], "*/com/*")&gt; 0, "共通", "個別")</f>
        <v>個別</v>
      </c>
    </row>
    <row r="32" spans="1:9" hidden="1">
      <c r="A32" t="s">
        <v>43</v>
      </c>
      <c r="B32" t="s">
        <v>44</v>
      </c>
      <c r="H32" s="1" t="str">
        <f>IF(AND(COUNTIF(テーブル1[[#This Row],[名前]], "*/src/*") &gt; 0, COUNTIF(テーブル1[[#This Row],[名前]], "*/fw/*") = 0), "○", "×")</f>
        <v>×</v>
      </c>
      <c r="I32" t="str">
        <f>IF(COUNTIF(テーブル1[[#This Row],[名前]], "*/common/*") + COUNTIF(テーブル1[[#This Row],[名前]], "*/com/*")&gt; 0, "共通", "個別")</f>
        <v>個別</v>
      </c>
    </row>
    <row r="33" spans="1:9" hidden="1">
      <c r="A33" t="s">
        <v>45</v>
      </c>
      <c r="B33" t="s">
        <v>44</v>
      </c>
      <c r="H33" s="1" t="str">
        <f>IF(AND(COUNTIF(テーブル1[[#This Row],[名前]], "*/src/*") &gt; 0, COUNTIF(テーブル1[[#This Row],[名前]], "*/fw/*") = 0), "○", "×")</f>
        <v>×</v>
      </c>
      <c r="I33" t="str">
        <f>IF(COUNTIF(テーブル1[[#This Row],[名前]], "*/common/*") + COUNTIF(テーブル1[[#This Row],[名前]], "*/com/*")&gt; 0, "共通", "個別")</f>
        <v>個別</v>
      </c>
    </row>
    <row r="34" spans="1:9" hidden="1">
      <c r="A34" t="s">
        <v>46</v>
      </c>
      <c r="B34" t="s">
        <v>44</v>
      </c>
      <c r="H34" s="1" t="str">
        <f>IF(AND(COUNTIF(テーブル1[[#This Row],[名前]], "*/src/*") &gt; 0, COUNTIF(テーブル1[[#This Row],[名前]], "*/fw/*") = 0), "○", "×")</f>
        <v>×</v>
      </c>
      <c r="I34" t="str">
        <f>IF(COUNTIF(テーブル1[[#This Row],[名前]], "*/common/*") + COUNTIF(テーブル1[[#This Row],[名前]], "*/com/*")&gt; 0, "共通", "個別")</f>
        <v>個別</v>
      </c>
    </row>
    <row r="35" spans="1:9" hidden="1">
      <c r="A35" t="s">
        <v>620</v>
      </c>
      <c r="B35" t="s">
        <v>5</v>
      </c>
      <c r="D35">
        <v>0</v>
      </c>
      <c r="E35">
        <v>0</v>
      </c>
      <c r="F35">
        <v>1</v>
      </c>
      <c r="G35">
        <v>1</v>
      </c>
      <c r="H35" s="1" t="str">
        <f>IF(AND(COUNTIF(テーブル1[[#This Row],[名前]], "*/src/*") &gt; 0, COUNTIF(テーブル1[[#This Row],[名前]], "*/fw/*") = 0), "○", "×")</f>
        <v>×</v>
      </c>
      <c r="I35" t="str">
        <f>IF(COUNTIF(テーブル1[[#This Row],[名前]], "*/common/*") + COUNTIF(テーブル1[[#This Row],[名前]], "*/com/*")&gt; 0, "共通", "個別")</f>
        <v>個別</v>
      </c>
    </row>
    <row r="36" spans="1:9" hidden="1">
      <c r="A36" t="s">
        <v>621</v>
      </c>
      <c r="B36" t="s">
        <v>44</v>
      </c>
      <c r="H36" s="1" t="str">
        <f>IF(AND(COUNTIF(テーブル1[[#This Row],[名前]], "*/src/*") &gt; 0, COUNTIF(テーブル1[[#This Row],[名前]], "*/fw/*") = 0), "○", "×")</f>
        <v>×</v>
      </c>
      <c r="I36" t="str">
        <f>IF(COUNTIF(テーブル1[[#This Row],[名前]], "*/common/*") + COUNTIF(テーブル1[[#This Row],[名前]], "*/com/*")&gt; 0, "共通", "個別")</f>
        <v>個別</v>
      </c>
    </row>
    <row r="37" spans="1:9" hidden="1">
      <c r="A37" t="s">
        <v>622</v>
      </c>
      <c r="B37" t="s">
        <v>44</v>
      </c>
      <c r="H37" s="1" t="str">
        <f>IF(AND(COUNTIF(テーブル1[[#This Row],[名前]], "*/src/*") &gt; 0, COUNTIF(テーブル1[[#This Row],[名前]], "*/fw/*") = 0), "○", "×")</f>
        <v>×</v>
      </c>
      <c r="I37" t="str">
        <f>IF(COUNTIF(テーブル1[[#This Row],[名前]], "*/common/*") + COUNTIF(テーブル1[[#This Row],[名前]], "*/com/*")&gt; 0, "共通", "個別")</f>
        <v>個別</v>
      </c>
    </row>
    <row r="38" spans="1:9" hidden="1">
      <c r="A38" t="s">
        <v>623</v>
      </c>
      <c r="B38" t="s">
        <v>44</v>
      </c>
      <c r="H38" s="1" t="str">
        <f>IF(AND(COUNTIF(テーブル1[[#This Row],[名前]], "*/src/*") &gt; 0, COUNTIF(テーブル1[[#This Row],[名前]], "*/fw/*") = 0), "○", "×")</f>
        <v>×</v>
      </c>
      <c r="I38" t="str">
        <f>IF(COUNTIF(テーブル1[[#This Row],[名前]], "*/common/*") + COUNTIF(テーブル1[[#This Row],[名前]], "*/com/*")&gt; 0, "共通", "個別")</f>
        <v>個別</v>
      </c>
    </row>
    <row r="39" spans="1:9" hidden="1">
      <c r="A39" t="s">
        <v>624</v>
      </c>
      <c r="B39" t="s">
        <v>44</v>
      </c>
      <c r="H39" s="1" t="str">
        <f>IF(AND(COUNTIF(テーブル1[[#This Row],[名前]], "*/src/*") &gt; 0, COUNTIF(テーブル1[[#This Row],[名前]], "*/fw/*") = 0), "○", "×")</f>
        <v>×</v>
      </c>
      <c r="I39" t="str">
        <f>IF(COUNTIF(テーブル1[[#This Row],[名前]], "*/common/*") + COUNTIF(テーブル1[[#This Row],[名前]], "*/com/*")&gt; 0, "共通", "個別")</f>
        <v>個別</v>
      </c>
    </row>
    <row r="40" spans="1:9" hidden="1">
      <c r="A40" t="s">
        <v>625</v>
      </c>
      <c r="B40" t="s">
        <v>44</v>
      </c>
      <c r="H40" s="1" t="str">
        <f>IF(AND(COUNTIF(テーブル1[[#This Row],[名前]], "*/src/*") &gt; 0, COUNTIF(テーブル1[[#This Row],[名前]], "*/fw/*") = 0), "○", "×")</f>
        <v>×</v>
      </c>
      <c r="I40" t="str">
        <f>IF(COUNTIF(テーブル1[[#This Row],[名前]], "*/common/*") + COUNTIF(テーブル1[[#This Row],[名前]], "*/com/*")&gt; 0, "共通", "個別")</f>
        <v>個別</v>
      </c>
    </row>
    <row r="41" spans="1:9" hidden="1">
      <c r="A41" t="s">
        <v>47</v>
      </c>
      <c r="B41" t="s">
        <v>44</v>
      </c>
      <c r="H41" s="1" t="str">
        <f>IF(AND(COUNTIF(テーブル1[[#This Row],[名前]], "*/src/*") &gt; 0, COUNTIF(テーブル1[[#This Row],[名前]], "*/fw/*") = 0), "○", "×")</f>
        <v>×</v>
      </c>
      <c r="I41" t="str">
        <f>IF(COUNTIF(テーブル1[[#This Row],[名前]], "*/common/*") + COUNTIF(テーブル1[[#This Row],[名前]], "*/com/*")&gt; 0, "共通", "個別")</f>
        <v>個別</v>
      </c>
    </row>
    <row r="42" spans="1:9" hidden="1">
      <c r="A42" t="s">
        <v>48</v>
      </c>
      <c r="B42" t="s">
        <v>44</v>
      </c>
      <c r="H42" s="1" t="str">
        <f>IF(AND(COUNTIF(テーブル1[[#This Row],[名前]], "*/src/*") &gt; 0, COUNTIF(テーブル1[[#This Row],[名前]], "*/fw/*") = 0), "○", "×")</f>
        <v>×</v>
      </c>
      <c r="I42" t="str">
        <f>IF(COUNTIF(テーブル1[[#This Row],[名前]], "*/common/*") + COUNTIF(テーブル1[[#This Row],[名前]], "*/com/*")&gt; 0, "共通", "個別")</f>
        <v>個別</v>
      </c>
    </row>
    <row r="43" spans="1:9" hidden="1">
      <c r="A43" t="s">
        <v>49</v>
      </c>
      <c r="B43" t="s">
        <v>44</v>
      </c>
      <c r="H43" s="1" t="str">
        <f>IF(AND(COUNTIF(テーブル1[[#This Row],[名前]], "*/src/*") &gt; 0, COUNTIF(テーブル1[[#This Row],[名前]], "*/fw/*") = 0), "○", "×")</f>
        <v>×</v>
      </c>
      <c r="I43" t="str">
        <f>IF(COUNTIF(テーブル1[[#This Row],[名前]], "*/common/*") + COUNTIF(テーブル1[[#This Row],[名前]], "*/com/*")&gt; 0, "共通", "個別")</f>
        <v>個別</v>
      </c>
    </row>
    <row r="44" spans="1:9" hidden="1">
      <c r="A44" t="s">
        <v>50</v>
      </c>
      <c r="B44" t="s">
        <v>44</v>
      </c>
      <c r="H44" s="1" t="str">
        <f>IF(AND(COUNTIF(テーブル1[[#This Row],[名前]], "*/src/*") &gt; 0, COUNTIF(テーブル1[[#This Row],[名前]], "*/fw/*") = 0), "○", "×")</f>
        <v>×</v>
      </c>
      <c r="I44" t="str">
        <f>IF(COUNTIF(テーブル1[[#This Row],[名前]], "*/common/*") + COUNTIF(テーブル1[[#This Row],[名前]], "*/com/*")&gt; 0, "共通", "個別")</f>
        <v>個別</v>
      </c>
    </row>
    <row r="45" spans="1:9" hidden="1">
      <c r="A45" t="s">
        <v>51</v>
      </c>
      <c r="B45" t="s">
        <v>44</v>
      </c>
      <c r="H45" s="1" t="str">
        <f>IF(AND(COUNTIF(テーブル1[[#This Row],[名前]], "*/src/*") &gt; 0, COUNTIF(テーブル1[[#This Row],[名前]], "*/fw/*") = 0), "○", "×")</f>
        <v>×</v>
      </c>
      <c r="I45" t="str">
        <f>IF(COUNTIF(テーブル1[[#This Row],[名前]], "*/common/*") + COUNTIF(テーブル1[[#This Row],[名前]], "*/com/*")&gt; 0, "共通", "個別")</f>
        <v>個別</v>
      </c>
    </row>
    <row r="46" spans="1:9" hidden="1">
      <c r="A46" t="s">
        <v>52</v>
      </c>
      <c r="B46" t="s">
        <v>44</v>
      </c>
      <c r="H46" s="1" t="str">
        <f>IF(AND(COUNTIF(テーブル1[[#This Row],[名前]], "*/src/*") &gt; 0, COUNTIF(テーブル1[[#This Row],[名前]], "*/fw/*") = 0), "○", "×")</f>
        <v>×</v>
      </c>
      <c r="I46" t="str">
        <f>IF(COUNTIF(テーブル1[[#This Row],[名前]], "*/common/*") + COUNTIF(テーブル1[[#This Row],[名前]], "*/com/*")&gt; 0, "共通", "個別")</f>
        <v>個別</v>
      </c>
    </row>
    <row r="47" spans="1:9" hidden="1">
      <c r="A47" t="s">
        <v>53</v>
      </c>
      <c r="B47" t="s">
        <v>3</v>
      </c>
      <c r="D47">
        <v>5</v>
      </c>
      <c r="E47">
        <v>0</v>
      </c>
      <c r="F47">
        <v>0</v>
      </c>
      <c r="G47">
        <v>5</v>
      </c>
      <c r="H47" s="1" t="str">
        <f>IF(AND(COUNTIF(テーブル1[[#This Row],[名前]], "*/src/*") &gt; 0, COUNTIF(テーブル1[[#This Row],[名前]], "*/fw/*") = 0), "○", "×")</f>
        <v>×</v>
      </c>
      <c r="I47" t="str">
        <f>IF(COUNTIF(テーブル1[[#This Row],[名前]], "*/common/*") + COUNTIF(テーブル1[[#This Row],[名前]], "*/com/*")&gt; 0, "共通", "個別")</f>
        <v>個別</v>
      </c>
    </row>
    <row r="48" spans="1:9" hidden="1">
      <c r="A48" t="s">
        <v>54</v>
      </c>
      <c r="B48" t="s">
        <v>44</v>
      </c>
      <c r="H48" s="1" t="str">
        <f>IF(AND(COUNTIF(テーブル1[[#This Row],[名前]], "*/src/*") &gt; 0, COUNTIF(テーブル1[[#This Row],[名前]], "*/fw/*") = 0), "○", "×")</f>
        <v>×</v>
      </c>
      <c r="I48" t="str">
        <f>IF(COUNTIF(テーブル1[[#This Row],[名前]], "*/common/*") + COUNTIF(テーブル1[[#This Row],[名前]], "*/com/*")&gt; 0, "共通", "個別")</f>
        <v>個別</v>
      </c>
    </row>
    <row r="49" spans="1:9" hidden="1">
      <c r="A49" t="s">
        <v>55</v>
      </c>
      <c r="B49" t="s">
        <v>44</v>
      </c>
      <c r="H49" s="1" t="str">
        <f>IF(AND(COUNTIF(テーブル1[[#This Row],[名前]], "*/src/*") &gt; 0, COUNTIF(テーブル1[[#This Row],[名前]], "*/fw/*") = 0), "○", "×")</f>
        <v>×</v>
      </c>
      <c r="I49" t="str">
        <f>IF(COUNTIF(テーブル1[[#This Row],[名前]], "*/common/*") + COUNTIF(テーブル1[[#This Row],[名前]], "*/com/*")&gt; 0, "共通", "個別")</f>
        <v>個別</v>
      </c>
    </row>
    <row r="50" spans="1:9" hidden="1">
      <c r="A50" t="s">
        <v>56</v>
      </c>
      <c r="B50" t="s">
        <v>44</v>
      </c>
      <c r="H50" s="1" t="str">
        <f>IF(AND(COUNTIF(テーブル1[[#This Row],[名前]], "*/src/*") &gt; 0, COUNTIF(テーブル1[[#This Row],[名前]], "*/fw/*") = 0), "○", "×")</f>
        <v>×</v>
      </c>
      <c r="I50" t="str">
        <f>IF(COUNTIF(テーブル1[[#This Row],[名前]], "*/common/*") + COUNTIF(テーブル1[[#This Row],[名前]], "*/com/*")&gt; 0, "共通", "個別")</f>
        <v>個別</v>
      </c>
    </row>
    <row r="51" spans="1:9" hidden="1">
      <c r="A51" t="s">
        <v>57</v>
      </c>
      <c r="B51" t="s">
        <v>44</v>
      </c>
      <c r="H51" s="1" t="str">
        <f>IF(AND(COUNTIF(テーブル1[[#This Row],[名前]], "*/src/*") &gt; 0, COUNTIF(テーブル1[[#This Row],[名前]], "*/fw/*") = 0), "○", "×")</f>
        <v>×</v>
      </c>
      <c r="I51" t="str">
        <f>IF(COUNTIF(テーブル1[[#This Row],[名前]], "*/common/*") + COUNTIF(テーブル1[[#This Row],[名前]], "*/com/*")&gt; 0, "共通", "個別")</f>
        <v>個別</v>
      </c>
    </row>
    <row r="52" spans="1:9" hidden="1">
      <c r="A52" t="s">
        <v>58</v>
      </c>
      <c r="B52" t="s">
        <v>44</v>
      </c>
      <c r="H52" s="1" t="str">
        <f>IF(AND(COUNTIF(テーブル1[[#This Row],[名前]], "*/src/*") &gt; 0, COUNTIF(テーブル1[[#This Row],[名前]], "*/fw/*") = 0), "○", "×")</f>
        <v>×</v>
      </c>
      <c r="I52" t="str">
        <f>IF(COUNTIF(テーブル1[[#This Row],[名前]], "*/common/*") + COUNTIF(テーブル1[[#This Row],[名前]], "*/com/*")&gt; 0, "共通", "個別")</f>
        <v>個別</v>
      </c>
    </row>
    <row r="53" spans="1:9" hidden="1">
      <c r="A53" t="s">
        <v>626</v>
      </c>
      <c r="B53" t="s">
        <v>4</v>
      </c>
      <c r="D53">
        <v>1</v>
      </c>
      <c r="E53">
        <v>0</v>
      </c>
      <c r="F53">
        <v>0</v>
      </c>
      <c r="G53">
        <v>1</v>
      </c>
      <c r="H53" s="1" t="str">
        <f>IF(AND(COUNTIF(テーブル1[[#This Row],[名前]], "*/src/*") &gt; 0, COUNTIF(テーブル1[[#This Row],[名前]], "*/fw/*") = 0), "○", "×")</f>
        <v>×</v>
      </c>
      <c r="I53" t="str">
        <f>IF(COUNTIF(テーブル1[[#This Row],[名前]], "*/common/*") + COUNTIF(テーブル1[[#This Row],[名前]], "*/com/*")&gt; 0, "共通", "個別")</f>
        <v>共通</v>
      </c>
    </row>
    <row r="54" spans="1:9" hidden="1">
      <c r="A54" t="s">
        <v>59</v>
      </c>
      <c r="B54" t="s">
        <v>4</v>
      </c>
      <c r="D54">
        <v>1</v>
      </c>
      <c r="E54">
        <v>0</v>
      </c>
      <c r="F54">
        <v>0</v>
      </c>
      <c r="G54">
        <v>1</v>
      </c>
      <c r="H54" s="1" t="str">
        <f>IF(AND(COUNTIF(テーブル1[[#This Row],[名前]], "*/src/*") &gt; 0, COUNTIF(テーブル1[[#This Row],[名前]], "*/fw/*") = 0), "○", "×")</f>
        <v>×</v>
      </c>
      <c r="I54" t="str">
        <f>IF(COUNTIF(テーブル1[[#This Row],[名前]], "*/common/*") + COUNTIF(テーブル1[[#This Row],[名前]], "*/com/*")&gt; 0, "共通", "個別")</f>
        <v>共通</v>
      </c>
    </row>
    <row r="55" spans="1:9" hidden="1">
      <c r="A55" t="s">
        <v>60</v>
      </c>
      <c r="B55" t="s">
        <v>4</v>
      </c>
      <c r="D55">
        <v>1</v>
      </c>
      <c r="E55">
        <v>0</v>
      </c>
      <c r="F55">
        <v>0</v>
      </c>
      <c r="G55">
        <v>1</v>
      </c>
      <c r="H55" s="1" t="str">
        <f>IF(AND(COUNTIF(テーブル1[[#This Row],[名前]], "*/src/*") &gt; 0, COUNTIF(テーブル1[[#This Row],[名前]], "*/fw/*") = 0), "○", "×")</f>
        <v>×</v>
      </c>
      <c r="I55" t="str">
        <f>IF(COUNTIF(テーブル1[[#This Row],[名前]], "*/common/*") + COUNTIF(テーブル1[[#This Row],[名前]], "*/com/*")&gt; 0, "共通", "個別")</f>
        <v>共通</v>
      </c>
    </row>
    <row r="56" spans="1:9" hidden="1">
      <c r="A56" t="s">
        <v>61</v>
      </c>
      <c r="B56" t="s">
        <v>4</v>
      </c>
      <c r="D56">
        <v>9</v>
      </c>
      <c r="E56">
        <v>0</v>
      </c>
      <c r="F56">
        <v>0</v>
      </c>
      <c r="G56">
        <v>9</v>
      </c>
      <c r="H56" s="1" t="str">
        <f>IF(AND(COUNTIF(テーブル1[[#This Row],[名前]], "*/src/*") &gt; 0, COUNTIF(テーブル1[[#This Row],[名前]], "*/fw/*") = 0), "○", "×")</f>
        <v>×</v>
      </c>
      <c r="I56" t="str">
        <f>IF(COUNTIF(テーブル1[[#This Row],[名前]], "*/common/*") + COUNTIF(テーブル1[[#This Row],[名前]], "*/com/*")&gt; 0, "共通", "個別")</f>
        <v>共通</v>
      </c>
    </row>
    <row r="57" spans="1:9" hidden="1">
      <c r="A57" t="s">
        <v>62</v>
      </c>
      <c r="B57" t="s">
        <v>4</v>
      </c>
      <c r="D57">
        <v>10</v>
      </c>
      <c r="E57">
        <v>0</v>
      </c>
      <c r="F57">
        <v>0</v>
      </c>
      <c r="G57">
        <v>10</v>
      </c>
      <c r="H57" s="1" t="str">
        <f>IF(AND(COUNTIF(テーブル1[[#This Row],[名前]], "*/src/*") &gt; 0, COUNTIF(テーブル1[[#This Row],[名前]], "*/fw/*") = 0), "○", "×")</f>
        <v>×</v>
      </c>
      <c r="I57" t="str">
        <f>IF(COUNTIF(テーブル1[[#This Row],[名前]], "*/common/*") + COUNTIF(テーブル1[[#This Row],[名前]], "*/com/*")&gt; 0, "共通", "個別")</f>
        <v>共通</v>
      </c>
    </row>
    <row r="58" spans="1:9" hidden="1">
      <c r="A58" t="s">
        <v>627</v>
      </c>
      <c r="B58" t="s">
        <v>4</v>
      </c>
      <c r="D58">
        <v>1</v>
      </c>
      <c r="E58">
        <v>0</v>
      </c>
      <c r="F58">
        <v>0</v>
      </c>
      <c r="G58">
        <v>1</v>
      </c>
      <c r="H58" s="1" t="str">
        <f>IF(AND(COUNTIF(テーブル1[[#This Row],[名前]], "*/src/*") &gt; 0, COUNTIF(テーブル1[[#This Row],[名前]], "*/fw/*") = 0), "○", "×")</f>
        <v>×</v>
      </c>
      <c r="I58" t="str">
        <f>IF(COUNTIF(テーブル1[[#This Row],[名前]], "*/common/*") + COUNTIF(テーブル1[[#This Row],[名前]], "*/com/*")&gt; 0, "共通", "個別")</f>
        <v>共通</v>
      </c>
    </row>
    <row r="59" spans="1:9" hidden="1">
      <c r="A59" t="s">
        <v>63</v>
      </c>
      <c r="B59" t="s">
        <v>4</v>
      </c>
      <c r="D59">
        <v>1</v>
      </c>
      <c r="E59">
        <v>0</v>
      </c>
      <c r="F59">
        <v>0</v>
      </c>
      <c r="G59">
        <v>1</v>
      </c>
      <c r="H59" s="1" t="str">
        <f>IF(AND(COUNTIF(テーブル1[[#This Row],[名前]], "*/src/*") &gt; 0, COUNTIF(テーブル1[[#This Row],[名前]], "*/fw/*") = 0), "○", "×")</f>
        <v>×</v>
      </c>
      <c r="I59" t="str">
        <f>IF(COUNTIF(テーブル1[[#This Row],[名前]], "*/common/*") + COUNTIF(テーブル1[[#This Row],[名前]], "*/com/*")&gt; 0, "共通", "個別")</f>
        <v>共通</v>
      </c>
    </row>
    <row r="60" spans="1:9" hidden="1">
      <c r="A60" t="s">
        <v>64</v>
      </c>
      <c r="B60" t="s">
        <v>4</v>
      </c>
      <c r="D60">
        <v>1</v>
      </c>
      <c r="E60">
        <v>0</v>
      </c>
      <c r="F60">
        <v>0</v>
      </c>
      <c r="G60">
        <v>1</v>
      </c>
      <c r="H60" s="1" t="str">
        <f>IF(AND(COUNTIF(テーブル1[[#This Row],[名前]], "*/src/*") &gt; 0, COUNTIF(テーブル1[[#This Row],[名前]], "*/fw/*") = 0), "○", "×")</f>
        <v>×</v>
      </c>
      <c r="I60" t="str">
        <f>IF(COUNTIF(テーブル1[[#This Row],[名前]], "*/common/*") + COUNTIF(テーブル1[[#This Row],[名前]], "*/com/*")&gt; 0, "共通", "個別")</f>
        <v>共通</v>
      </c>
    </row>
    <row r="61" spans="1:9" hidden="1">
      <c r="A61" t="s">
        <v>65</v>
      </c>
      <c r="B61" t="s">
        <v>4</v>
      </c>
      <c r="D61">
        <v>2</v>
      </c>
      <c r="E61">
        <v>0</v>
      </c>
      <c r="F61">
        <v>0</v>
      </c>
      <c r="G61">
        <v>2</v>
      </c>
      <c r="H61" s="1" t="str">
        <f>IF(AND(COUNTIF(テーブル1[[#This Row],[名前]], "*/src/*") &gt; 0, COUNTIF(テーブル1[[#This Row],[名前]], "*/fw/*") = 0), "○", "×")</f>
        <v>×</v>
      </c>
      <c r="I61" t="str">
        <f>IF(COUNTIF(テーブル1[[#This Row],[名前]], "*/common/*") + COUNTIF(テーブル1[[#This Row],[名前]], "*/com/*")&gt; 0, "共通", "個別")</f>
        <v>共通</v>
      </c>
    </row>
    <row r="62" spans="1:9" hidden="1">
      <c r="A62" t="s">
        <v>628</v>
      </c>
      <c r="B62" t="s">
        <v>4</v>
      </c>
      <c r="D62">
        <v>1</v>
      </c>
      <c r="E62">
        <v>0</v>
      </c>
      <c r="F62">
        <v>0</v>
      </c>
      <c r="G62">
        <v>1</v>
      </c>
      <c r="H62" s="1" t="str">
        <f>IF(AND(COUNTIF(テーブル1[[#This Row],[名前]], "*/src/*") &gt; 0, COUNTIF(テーブル1[[#This Row],[名前]], "*/fw/*") = 0), "○", "×")</f>
        <v>×</v>
      </c>
      <c r="I62" t="str">
        <f>IF(COUNTIF(テーブル1[[#This Row],[名前]], "*/common/*") + COUNTIF(テーブル1[[#This Row],[名前]], "*/com/*")&gt; 0, "共通", "個別")</f>
        <v>共通</v>
      </c>
    </row>
    <row r="63" spans="1:9" hidden="1">
      <c r="A63" t="s">
        <v>66</v>
      </c>
      <c r="B63" t="s">
        <v>4</v>
      </c>
      <c r="D63">
        <v>1</v>
      </c>
      <c r="E63">
        <v>0</v>
      </c>
      <c r="F63">
        <v>0</v>
      </c>
      <c r="G63">
        <v>1</v>
      </c>
      <c r="H63" s="1" t="str">
        <f>IF(AND(COUNTIF(テーブル1[[#This Row],[名前]], "*/src/*") &gt; 0, COUNTIF(テーブル1[[#This Row],[名前]], "*/fw/*") = 0), "○", "×")</f>
        <v>×</v>
      </c>
      <c r="I63" t="str">
        <f>IF(COUNTIF(テーブル1[[#This Row],[名前]], "*/common/*") + COUNTIF(テーブル1[[#This Row],[名前]], "*/com/*")&gt; 0, "共通", "個別")</f>
        <v>共通</v>
      </c>
    </row>
    <row r="64" spans="1:9" hidden="1">
      <c r="A64" t="s">
        <v>67</v>
      </c>
      <c r="B64" t="s">
        <v>4</v>
      </c>
      <c r="D64">
        <v>1</v>
      </c>
      <c r="E64">
        <v>0</v>
      </c>
      <c r="F64">
        <v>0</v>
      </c>
      <c r="G64">
        <v>1</v>
      </c>
      <c r="H64" s="1" t="str">
        <f>IF(AND(COUNTIF(テーブル1[[#This Row],[名前]], "*/src/*") &gt; 0, COUNTIF(テーブル1[[#This Row],[名前]], "*/fw/*") = 0), "○", "×")</f>
        <v>×</v>
      </c>
      <c r="I64" t="str">
        <f>IF(COUNTIF(テーブル1[[#This Row],[名前]], "*/common/*") + COUNTIF(テーブル1[[#This Row],[名前]], "*/com/*")&gt; 0, "共通", "個別")</f>
        <v>共通</v>
      </c>
    </row>
    <row r="65" spans="1:9" hidden="1">
      <c r="A65" t="s">
        <v>629</v>
      </c>
      <c r="B65" t="s">
        <v>4</v>
      </c>
      <c r="D65">
        <v>1</v>
      </c>
      <c r="E65">
        <v>0</v>
      </c>
      <c r="F65">
        <v>0</v>
      </c>
      <c r="G65">
        <v>1</v>
      </c>
      <c r="H65" s="1" t="str">
        <f>IF(AND(COUNTIF(テーブル1[[#This Row],[名前]], "*/src/*") &gt; 0, COUNTIF(テーブル1[[#This Row],[名前]], "*/fw/*") = 0), "○", "×")</f>
        <v>×</v>
      </c>
      <c r="I65" t="str">
        <f>IF(COUNTIF(テーブル1[[#This Row],[名前]], "*/common/*") + COUNTIF(テーブル1[[#This Row],[名前]], "*/com/*")&gt; 0, "共通", "個別")</f>
        <v>共通</v>
      </c>
    </row>
    <row r="66" spans="1:9" hidden="1">
      <c r="A66" t="s">
        <v>68</v>
      </c>
      <c r="B66" t="s">
        <v>4</v>
      </c>
      <c r="D66">
        <v>1</v>
      </c>
      <c r="E66">
        <v>0</v>
      </c>
      <c r="F66">
        <v>0</v>
      </c>
      <c r="G66">
        <v>1</v>
      </c>
      <c r="H66" s="1" t="str">
        <f>IF(AND(COUNTIF(テーブル1[[#This Row],[名前]], "*/src/*") &gt; 0, COUNTIF(テーブル1[[#This Row],[名前]], "*/fw/*") = 0), "○", "×")</f>
        <v>×</v>
      </c>
      <c r="I66" t="str">
        <f>IF(COUNTIF(テーブル1[[#This Row],[名前]], "*/common/*") + COUNTIF(テーブル1[[#This Row],[名前]], "*/com/*")&gt; 0, "共通", "個別")</f>
        <v>共通</v>
      </c>
    </row>
    <row r="67" spans="1:9" hidden="1">
      <c r="A67" t="s">
        <v>69</v>
      </c>
      <c r="B67" t="s">
        <v>4</v>
      </c>
      <c r="D67">
        <v>1</v>
      </c>
      <c r="E67">
        <v>0</v>
      </c>
      <c r="F67">
        <v>0</v>
      </c>
      <c r="G67">
        <v>1</v>
      </c>
      <c r="H67" s="1" t="str">
        <f>IF(AND(COUNTIF(テーブル1[[#This Row],[名前]], "*/src/*") &gt; 0, COUNTIF(テーブル1[[#This Row],[名前]], "*/fw/*") = 0), "○", "×")</f>
        <v>×</v>
      </c>
      <c r="I67" t="str">
        <f>IF(COUNTIF(テーブル1[[#This Row],[名前]], "*/common/*") + COUNTIF(テーブル1[[#This Row],[名前]], "*/com/*")&gt; 0, "共通", "個別")</f>
        <v>共通</v>
      </c>
    </row>
    <row r="68" spans="1:9" hidden="1">
      <c r="A68" t="s">
        <v>70</v>
      </c>
      <c r="B68" t="s">
        <v>4</v>
      </c>
      <c r="D68">
        <v>2</v>
      </c>
      <c r="E68">
        <v>0</v>
      </c>
      <c r="F68">
        <v>0</v>
      </c>
      <c r="G68">
        <v>2</v>
      </c>
      <c r="H68" s="1" t="str">
        <f>IF(AND(COUNTIF(テーブル1[[#This Row],[名前]], "*/src/*") &gt; 0, COUNTIF(テーブル1[[#This Row],[名前]], "*/fw/*") = 0), "○", "×")</f>
        <v>×</v>
      </c>
      <c r="I68" t="str">
        <f>IF(COUNTIF(テーブル1[[#This Row],[名前]], "*/common/*") + COUNTIF(テーブル1[[#This Row],[名前]], "*/com/*")&gt; 0, "共通", "個別")</f>
        <v>共通</v>
      </c>
    </row>
    <row r="69" spans="1:9" hidden="1">
      <c r="A69" t="s">
        <v>630</v>
      </c>
      <c r="B69" t="s">
        <v>4</v>
      </c>
      <c r="D69">
        <v>1</v>
      </c>
      <c r="E69">
        <v>0</v>
      </c>
      <c r="F69">
        <v>0</v>
      </c>
      <c r="G69">
        <v>1</v>
      </c>
      <c r="H69" s="1" t="str">
        <f>IF(AND(COUNTIF(テーブル1[[#This Row],[名前]], "*/src/*") &gt; 0, COUNTIF(テーブル1[[#This Row],[名前]], "*/fw/*") = 0), "○", "×")</f>
        <v>×</v>
      </c>
      <c r="I69" t="str">
        <f>IF(COUNTIF(テーブル1[[#This Row],[名前]], "*/common/*") + COUNTIF(テーブル1[[#This Row],[名前]], "*/com/*")&gt; 0, "共通", "個別")</f>
        <v>共通</v>
      </c>
    </row>
    <row r="70" spans="1:9" hidden="1">
      <c r="A70" t="s">
        <v>71</v>
      </c>
      <c r="B70" t="s">
        <v>4</v>
      </c>
      <c r="D70">
        <v>1</v>
      </c>
      <c r="E70">
        <v>0</v>
      </c>
      <c r="F70">
        <v>0</v>
      </c>
      <c r="G70">
        <v>1</v>
      </c>
      <c r="H70" s="1" t="str">
        <f>IF(AND(COUNTIF(テーブル1[[#This Row],[名前]], "*/src/*") &gt; 0, COUNTIF(テーブル1[[#This Row],[名前]], "*/fw/*") = 0), "○", "×")</f>
        <v>×</v>
      </c>
      <c r="I70" t="str">
        <f>IF(COUNTIF(テーブル1[[#This Row],[名前]], "*/common/*") + COUNTIF(テーブル1[[#This Row],[名前]], "*/com/*")&gt; 0, "共通", "個別")</f>
        <v>共通</v>
      </c>
    </row>
    <row r="71" spans="1:9" hidden="1">
      <c r="A71" t="s">
        <v>72</v>
      </c>
      <c r="B71" t="s">
        <v>4</v>
      </c>
      <c r="D71">
        <v>1</v>
      </c>
      <c r="E71">
        <v>0</v>
      </c>
      <c r="F71">
        <v>0</v>
      </c>
      <c r="G71">
        <v>1</v>
      </c>
      <c r="H71" s="1" t="str">
        <f>IF(AND(COUNTIF(テーブル1[[#This Row],[名前]], "*/src/*") &gt; 0, COUNTIF(テーブル1[[#This Row],[名前]], "*/fw/*") = 0), "○", "×")</f>
        <v>×</v>
      </c>
      <c r="I71" t="str">
        <f>IF(COUNTIF(テーブル1[[#This Row],[名前]], "*/common/*") + COUNTIF(テーブル1[[#This Row],[名前]], "*/com/*")&gt; 0, "共通", "個別")</f>
        <v>共通</v>
      </c>
    </row>
    <row r="72" spans="1:9" hidden="1">
      <c r="A72" t="s">
        <v>73</v>
      </c>
      <c r="B72" t="s">
        <v>4</v>
      </c>
      <c r="D72">
        <v>8</v>
      </c>
      <c r="E72">
        <v>0</v>
      </c>
      <c r="F72">
        <v>0</v>
      </c>
      <c r="G72">
        <v>8</v>
      </c>
      <c r="H72" s="1" t="str">
        <f>IF(AND(COUNTIF(テーブル1[[#This Row],[名前]], "*/src/*") &gt; 0, COUNTIF(テーブル1[[#This Row],[名前]], "*/fw/*") = 0), "○", "×")</f>
        <v>×</v>
      </c>
      <c r="I72" t="str">
        <f>IF(COUNTIF(テーブル1[[#This Row],[名前]], "*/common/*") + COUNTIF(テーブル1[[#This Row],[名前]], "*/com/*")&gt; 0, "共通", "個別")</f>
        <v>共通</v>
      </c>
    </row>
    <row r="73" spans="1:9" hidden="1">
      <c r="A73" t="s">
        <v>74</v>
      </c>
      <c r="B73" t="s">
        <v>4</v>
      </c>
      <c r="D73">
        <v>3</v>
      </c>
      <c r="E73">
        <v>0</v>
      </c>
      <c r="F73">
        <v>0</v>
      </c>
      <c r="G73">
        <v>3</v>
      </c>
      <c r="H73" s="1" t="str">
        <f>IF(AND(COUNTIF(テーブル1[[#This Row],[名前]], "*/src/*") &gt; 0, COUNTIF(テーブル1[[#This Row],[名前]], "*/fw/*") = 0), "○", "×")</f>
        <v>×</v>
      </c>
      <c r="I73" t="str">
        <f>IF(COUNTIF(テーブル1[[#This Row],[名前]], "*/common/*") + COUNTIF(テーブル1[[#This Row],[名前]], "*/com/*")&gt; 0, "共通", "個別")</f>
        <v>共通</v>
      </c>
    </row>
    <row r="74" spans="1:9" hidden="1">
      <c r="A74" t="s">
        <v>631</v>
      </c>
      <c r="B74" t="s">
        <v>4</v>
      </c>
      <c r="D74">
        <v>1</v>
      </c>
      <c r="E74">
        <v>0</v>
      </c>
      <c r="F74">
        <v>0</v>
      </c>
      <c r="G74">
        <v>1</v>
      </c>
      <c r="H74" s="1" t="str">
        <f>IF(AND(COUNTIF(テーブル1[[#This Row],[名前]], "*/src/*") &gt; 0, COUNTIF(テーブル1[[#This Row],[名前]], "*/fw/*") = 0), "○", "×")</f>
        <v>×</v>
      </c>
      <c r="I74" t="str">
        <f>IF(COUNTIF(テーブル1[[#This Row],[名前]], "*/common/*") + COUNTIF(テーブル1[[#This Row],[名前]], "*/com/*")&gt; 0, "共通", "個別")</f>
        <v>共通</v>
      </c>
    </row>
    <row r="75" spans="1:9" hidden="1">
      <c r="A75" t="s">
        <v>75</v>
      </c>
      <c r="B75" t="s">
        <v>4</v>
      </c>
      <c r="D75">
        <v>1</v>
      </c>
      <c r="E75">
        <v>0</v>
      </c>
      <c r="F75">
        <v>0</v>
      </c>
      <c r="G75">
        <v>1</v>
      </c>
      <c r="H75" s="1" t="str">
        <f>IF(AND(COUNTIF(テーブル1[[#This Row],[名前]], "*/src/*") &gt; 0, COUNTIF(テーブル1[[#This Row],[名前]], "*/fw/*") = 0), "○", "×")</f>
        <v>×</v>
      </c>
      <c r="I75" t="str">
        <f>IF(COUNTIF(テーブル1[[#This Row],[名前]], "*/common/*") + COUNTIF(テーブル1[[#This Row],[名前]], "*/com/*")&gt; 0, "共通", "個別")</f>
        <v>共通</v>
      </c>
    </row>
    <row r="76" spans="1:9" hidden="1">
      <c r="A76" t="s">
        <v>76</v>
      </c>
      <c r="B76" t="s">
        <v>4</v>
      </c>
      <c r="D76">
        <v>1</v>
      </c>
      <c r="E76">
        <v>0</v>
      </c>
      <c r="F76">
        <v>0</v>
      </c>
      <c r="G76">
        <v>1</v>
      </c>
      <c r="H76" s="1" t="str">
        <f>IF(AND(COUNTIF(テーブル1[[#This Row],[名前]], "*/src/*") &gt; 0, COUNTIF(テーブル1[[#This Row],[名前]], "*/fw/*") = 0), "○", "×")</f>
        <v>×</v>
      </c>
      <c r="I76" t="str">
        <f>IF(COUNTIF(テーブル1[[#This Row],[名前]], "*/common/*") + COUNTIF(テーブル1[[#This Row],[名前]], "*/com/*")&gt; 0, "共通", "個別")</f>
        <v>共通</v>
      </c>
    </row>
    <row r="77" spans="1:9" hidden="1">
      <c r="A77" t="s">
        <v>632</v>
      </c>
      <c r="B77" t="s">
        <v>4</v>
      </c>
      <c r="D77">
        <v>1</v>
      </c>
      <c r="E77">
        <v>0</v>
      </c>
      <c r="F77">
        <v>0</v>
      </c>
      <c r="G77">
        <v>1</v>
      </c>
      <c r="H77" s="1" t="str">
        <f>IF(AND(COUNTIF(テーブル1[[#This Row],[名前]], "*/src/*") &gt; 0, COUNTIF(テーブル1[[#This Row],[名前]], "*/fw/*") = 0), "○", "×")</f>
        <v>×</v>
      </c>
      <c r="I77" t="str">
        <f>IF(COUNTIF(テーブル1[[#This Row],[名前]], "*/common/*") + COUNTIF(テーブル1[[#This Row],[名前]], "*/com/*")&gt; 0, "共通", "個別")</f>
        <v>共通</v>
      </c>
    </row>
    <row r="78" spans="1:9" hidden="1">
      <c r="A78" t="s">
        <v>77</v>
      </c>
      <c r="B78" t="s">
        <v>4</v>
      </c>
      <c r="D78">
        <v>1</v>
      </c>
      <c r="E78">
        <v>0</v>
      </c>
      <c r="F78">
        <v>0</v>
      </c>
      <c r="G78">
        <v>1</v>
      </c>
      <c r="H78" s="1" t="str">
        <f>IF(AND(COUNTIF(テーブル1[[#This Row],[名前]], "*/src/*") &gt; 0, COUNTIF(テーブル1[[#This Row],[名前]], "*/fw/*") = 0), "○", "×")</f>
        <v>×</v>
      </c>
      <c r="I78" t="str">
        <f>IF(COUNTIF(テーブル1[[#This Row],[名前]], "*/common/*") + COUNTIF(テーブル1[[#This Row],[名前]], "*/com/*")&gt; 0, "共通", "個別")</f>
        <v>共通</v>
      </c>
    </row>
    <row r="79" spans="1:9" hidden="1">
      <c r="A79" t="s">
        <v>78</v>
      </c>
      <c r="B79" t="s">
        <v>4</v>
      </c>
      <c r="D79">
        <v>1</v>
      </c>
      <c r="E79">
        <v>0</v>
      </c>
      <c r="F79">
        <v>0</v>
      </c>
      <c r="G79">
        <v>1</v>
      </c>
      <c r="H79" s="1" t="str">
        <f>IF(AND(COUNTIF(テーブル1[[#This Row],[名前]], "*/src/*") &gt; 0, COUNTIF(テーブル1[[#This Row],[名前]], "*/fw/*") = 0), "○", "×")</f>
        <v>×</v>
      </c>
      <c r="I79" t="str">
        <f>IF(COUNTIF(テーブル1[[#This Row],[名前]], "*/common/*") + COUNTIF(テーブル1[[#This Row],[名前]], "*/com/*")&gt; 0, "共通", "個別")</f>
        <v>共通</v>
      </c>
    </row>
    <row r="80" spans="1:9" hidden="1">
      <c r="A80" t="s">
        <v>633</v>
      </c>
      <c r="B80" t="s">
        <v>4</v>
      </c>
      <c r="D80">
        <v>1</v>
      </c>
      <c r="E80">
        <v>0</v>
      </c>
      <c r="F80">
        <v>0</v>
      </c>
      <c r="G80">
        <v>1</v>
      </c>
      <c r="H80" s="1" t="str">
        <f>IF(AND(COUNTIF(テーブル1[[#This Row],[名前]], "*/src/*") &gt; 0, COUNTIF(テーブル1[[#This Row],[名前]], "*/fw/*") = 0), "○", "×")</f>
        <v>×</v>
      </c>
      <c r="I80" t="str">
        <f>IF(COUNTIF(テーブル1[[#This Row],[名前]], "*/common/*") + COUNTIF(テーブル1[[#This Row],[名前]], "*/com/*")&gt; 0, "共通", "個別")</f>
        <v>共通</v>
      </c>
    </row>
    <row r="81" spans="1:9" hidden="1">
      <c r="A81" t="s">
        <v>79</v>
      </c>
      <c r="B81" t="s">
        <v>4</v>
      </c>
      <c r="D81">
        <v>1</v>
      </c>
      <c r="E81">
        <v>0</v>
      </c>
      <c r="F81">
        <v>0</v>
      </c>
      <c r="G81">
        <v>1</v>
      </c>
      <c r="H81" s="1" t="str">
        <f>IF(AND(COUNTIF(テーブル1[[#This Row],[名前]], "*/src/*") &gt; 0, COUNTIF(テーブル1[[#This Row],[名前]], "*/fw/*") = 0), "○", "×")</f>
        <v>×</v>
      </c>
      <c r="I81" t="str">
        <f>IF(COUNTIF(テーブル1[[#This Row],[名前]], "*/common/*") + COUNTIF(テーブル1[[#This Row],[名前]], "*/com/*")&gt; 0, "共通", "個別")</f>
        <v>共通</v>
      </c>
    </row>
    <row r="82" spans="1:9" hidden="1">
      <c r="A82" t="s">
        <v>80</v>
      </c>
      <c r="B82" t="s">
        <v>4</v>
      </c>
      <c r="D82">
        <v>1</v>
      </c>
      <c r="E82">
        <v>0</v>
      </c>
      <c r="F82">
        <v>0</v>
      </c>
      <c r="G82">
        <v>1</v>
      </c>
      <c r="H82" s="1" t="str">
        <f>IF(AND(COUNTIF(テーブル1[[#This Row],[名前]], "*/src/*") &gt; 0, COUNTIF(テーブル1[[#This Row],[名前]], "*/fw/*") = 0), "○", "×")</f>
        <v>×</v>
      </c>
      <c r="I82" t="str">
        <f>IF(COUNTIF(テーブル1[[#This Row],[名前]], "*/common/*") + COUNTIF(テーブル1[[#This Row],[名前]], "*/com/*")&gt; 0, "共通", "個別")</f>
        <v>共通</v>
      </c>
    </row>
    <row r="83" spans="1:9" hidden="1">
      <c r="A83" t="s">
        <v>81</v>
      </c>
      <c r="B83" t="s">
        <v>4</v>
      </c>
      <c r="D83">
        <v>1</v>
      </c>
      <c r="E83">
        <v>0</v>
      </c>
      <c r="F83">
        <v>0</v>
      </c>
      <c r="G83">
        <v>1</v>
      </c>
      <c r="H83" s="1" t="str">
        <f>IF(AND(COUNTIF(テーブル1[[#This Row],[名前]], "*/src/*") &gt; 0, COUNTIF(テーブル1[[#This Row],[名前]], "*/fw/*") = 0), "○", "×")</f>
        <v>×</v>
      </c>
      <c r="I83" t="str">
        <f>IF(COUNTIF(テーブル1[[#This Row],[名前]], "*/common/*") + COUNTIF(テーブル1[[#This Row],[名前]], "*/com/*")&gt; 0, "共通", "個別")</f>
        <v>共通</v>
      </c>
    </row>
    <row r="84" spans="1:9" hidden="1">
      <c r="A84" t="s">
        <v>82</v>
      </c>
      <c r="B84" t="s">
        <v>4</v>
      </c>
      <c r="D84">
        <v>1</v>
      </c>
      <c r="E84">
        <v>0</v>
      </c>
      <c r="F84">
        <v>0</v>
      </c>
      <c r="G84">
        <v>1</v>
      </c>
      <c r="H84" s="1" t="str">
        <f>IF(AND(COUNTIF(テーブル1[[#This Row],[名前]], "*/src/*") &gt; 0, COUNTIF(テーブル1[[#This Row],[名前]], "*/fw/*") = 0), "○", "×")</f>
        <v>×</v>
      </c>
      <c r="I84" t="str">
        <f>IF(COUNTIF(テーブル1[[#This Row],[名前]], "*/common/*") + COUNTIF(テーブル1[[#This Row],[名前]], "*/com/*")&gt; 0, "共通", "個別")</f>
        <v>共通</v>
      </c>
    </row>
    <row r="85" spans="1:9" hidden="1">
      <c r="A85" t="s">
        <v>83</v>
      </c>
      <c r="B85" t="s">
        <v>4</v>
      </c>
      <c r="D85">
        <v>1</v>
      </c>
      <c r="E85">
        <v>0</v>
      </c>
      <c r="F85">
        <v>0</v>
      </c>
      <c r="G85">
        <v>1</v>
      </c>
      <c r="H85" s="1" t="str">
        <f>IF(AND(COUNTIF(テーブル1[[#This Row],[名前]], "*/src/*") &gt; 0, COUNTIF(テーブル1[[#This Row],[名前]], "*/fw/*") = 0), "○", "×")</f>
        <v>×</v>
      </c>
      <c r="I85" t="str">
        <f>IF(COUNTIF(テーブル1[[#This Row],[名前]], "*/common/*") + COUNTIF(テーブル1[[#This Row],[名前]], "*/com/*")&gt; 0, "共通", "個別")</f>
        <v>共通</v>
      </c>
    </row>
    <row r="86" spans="1:9" hidden="1">
      <c r="A86" t="s">
        <v>84</v>
      </c>
      <c r="B86" t="s">
        <v>4</v>
      </c>
      <c r="D86">
        <v>29</v>
      </c>
      <c r="E86">
        <v>2</v>
      </c>
      <c r="F86">
        <v>4</v>
      </c>
      <c r="G86">
        <v>35</v>
      </c>
      <c r="H86" s="1" t="str">
        <f>IF(AND(COUNTIF(テーブル1[[#This Row],[名前]], "*/src/*") &gt; 0, COUNTIF(テーブル1[[#This Row],[名前]], "*/fw/*") = 0), "○", "×")</f>
        <v>×</v>
      </c>
      <c r="I86" t="str">
        <f>IF(COUNTIF(テーブル1[[#This Row],[名前]], "*/common/*") + COUNTIF(テーブル1[[#This Row],[名前]], "*/com/*")&gt; 0, "共通", "個別")</f>
        <v>個別</v>
      </c>
    </row>
    <row r="87" spans="1:9" hidden="1">
      <c r="A87" t="s">
        <v>85</v>
      </c>
      <c r="B87" t="s">
        <v>4</v>
      </c>
      <c r="D87">
        <v>12</v>
      </c>
      <c r="E87">
        <v>0</v>
      </c>
      <c r="F87">
        <v>0</v>
      </c>
      <c r="G87">
        <v>12</v>
      </c>
      <c r="H87" s="1" t="str">
        <f>IF(AND(COUNTIF(テーブル1[[#This Row],[名前]], "*/src/*") &gt; 0, COUNTIF(テーブル1[[#This Row],[名前]], "*/fw/*") = 0), "○", "×")</f>
        <v>×</v>
      </c>
      <c r="I87" t="str">
        <f>IF(COUNTIF(テーブル1[[#This Row],[名前]], "*/common/*") + COUNTIF(テーブル1[[#This Row],[名前]], "*/com/*")&gt; 0, "共通", "個別")</f>
        <v>個別</v>
      </c>
    </row>
    <row r="88" spans="1:9" hidden="1">
      <c r="A88" t="s">
        <v>86</v>
      </c>
      <c r="B88" t="s">
        <v>4</v>
      </c>
      <c r="D88">
        <v>23</v>
      </c>
      <c r="E88">
        <v>0</v>
      </c>
      <c r="F88">
        <v>2</v>
      </c>
      <c r="G88">
        <v>25</v>
      </c>
      <c r="H88" s="1" t="str">
        <f>IF(AND(COUNTIF(テーブル1[[#This Row],[名前]], "*/src/*") &gt; 0, COUNTIF(テーブル1[[#This Row],[名前]], "*/fw/*") = 0), "○", "×")</f>
        <v>×</v>
      </c>
      <c r="I88" t="str">
        <f>IF(COUNTIF(テーブル1[[#This Row],[名前]], "*/common/*") + COUNTIF(テーブル1[[#This Row],[名前]], "*/com/*")&gt; 0, "共通", "個別")</f>
        <v>個別</v>
      </c>
    </row>
    <row r="89" spans="1:9" hidden="1">
      <c r="A89" t="s">
        <v>87</v>
      </c>
      <c r="B89" t="s">
        <v>4</v>
      </c>
      <c r="D89">
        <v>62</v>
      </c>
      <c r="E89">
        <v>3</v>
      </c>
      <c r="F89">
        <v>9</v>
      </c>
      <c r="G89">
        <v>74</v>
      </c>
      <c r="H89" s="1" t="str">
        <f>IF(AND(COUNTIF(テーブル1[[#This Row],[名前]], "*/src/*") &gt; 0, COUNTIF(テーブル1[[#This Row],[名前]], "*/fw/*") = 0), "○", "×")</f>
        <v>×</v>
      </c>
      <c r="I89" t="str">
        <f>IF(COUNTIF(テーブル1[[#This Row],[名前]], "*/common/*") + COUNTIF(テーブル1[[#This Row],[名前]], "*/com/*")&gt; 0, "共通", "個別")</f>
        <v>個別</v>
      </c>
    </row>
    <row r="90" spans="1:9" hidden="1">
      <c r="A90" t="s">
        <v>88</v>
      </c>
      <c r="B90" t="s">
        <v>4</v>
      </c>
      <c r="D90">
        <v>26</v>
      </c>
      <c r="E90">
        <v>0</v>
      </c>
      <c r="F90">
        <v>6</v>
      </c>
      <c r="G90">
        <v>32</v>
      </c>
      <c r="H90" s="1" t="str">
        <f>IF(AND(COUNTIF(テーブル1[[#This Row],[名前]], "*/src/*") &gt; 0, COUNTIF(テーブル1[[#This Row],[名前]], "*/fw/*") = 0), "○", "×")</f>
        <v>×</v>
      </c>
      <c r="I90" t="str">
        <f>IF(COUNTIF(テーブル1[[#This Row],[名前]], "*/common/*") + COUNTIF(テーブル1[[#This Row],[名前]], "*/com/*")&gt; 0, "共通", "個別")</f>
        <v>個別</v>
      </c>
    </row>
    <row r="91" spans="1:9" hidden="1">
      <c r="A91" t="s">
        <v>89</v>
      </c>
      <c r="B91" t="s">
        <v>5</v>
      </c>
      <c r="D91">
        <v>40</v>
      </c>
      <c r="E91">
        <v>3</v>
      </c>
      <c r="F91">
        <v>3</v>
      </c>
      <c r="G91">
        <v>46</v>
      </c>
      <c r="H91" s="1" t="str">
        <f>IF(AND(COUNTIF(テーブル1[[#This Row],[名前]], "*/src/*") &gt; 0, COUNTIF(テーブル1[[#This Row],[名前]], "*/fw/*") = 0), "○", "×")</f>
        <v>×</v>
      </c>
      <c r="I91" t="str">
        <f>IF(COUNTIF(テーブル1[[#This Row],[名前]], "*/common/*") + COUNTIF(テーブル1[[#This Row],[名前]], "*/com/*")&gt; 0, "共通", "個別")</f>
        <v>個別</v>
      </c>
    </row>
    <row r="92" spans="1:9" hidden="1">
      <c r="A92" t="s">
        <v>90</v>
      </c>
      <c r="B92" t="s">
        <v>5</v>
      </c>
      <c r="D92">
        <v>43</v>
      </c>
      <c r="E92">
        <v>22</v>
      </c>
      <c r="F92">
        <v>109</v>
      </c>
      <c r="G92">
        <v>174</v>
      </c>
      <c r="H92" s="1" t="str">
        <f>IF(AND(COUNTIF(テーブル1[[#This Row],[名前]], "*/src/*") &gt; 0, COUNTIF(テーブル1[[#This Row],[名前]], "*/fw/*") = 0), "○", "×")</f>
        <v>×</v>
      </c>
      <c r="I92" t="str">
        <f>IF(COUNTIF(テーブル1[[#This Row],[名前]], "*/common/*") + COUNTIF(テーブル1[[#This Row],[名前]], "*/com/*")&gt; 0, "共通", "個別")</f>
        <v>個別</v>
      </c>
    </row>
    <row r="93" spans="1:9" hidden="1">
      <c r="A93" t="s">
        <v>91</v>
      </c>
      <c r="B93" t="s">
        <v>5</v>
      </c>
      <c r="D93">
        <v>17</v>
      </c>
      <c r="E93">
        <v>5</v>
      </c>
      <c r="F93">
        <v>9</v>
      </c>
      <c r="G93">
        <v>31</v>
      </c>
      <c r="H93" s="1" t="str">
        <f>IF(AND(COUNTIF(テーブル1[[#This Row],[名前]], "*/src/*") &gt; 0, COUNTIF(テーブル1[[#This Row],[名前]], "*/fw/*") = 0), "○", "×")</f>
        <v>×</v>
      </c>
      <c r="I93" t="str">
        <f>IF(COUNTIF(テーブル1[[#This Row],[名前]], "*/common/*") + COUNTIF(テーブル1[[#This Row],[名前]], "*/com/*")&gt; 0, "共通", "個別")</f>
        <v>個別</v>
      </c>
    </row>
    <row r="94" spans="1:9" hidden="1">
      <c r="A94" t="s">
        <v>92</v>
      </c>
      <c r="B94" t="s">
        <v>44</v>
      </c>
      <c r="H94" s="1" t="str">
        <f>IF(AND(COUNTIF(テーブル1[[#This Row],[名前]], "*/src/*") &gt; 0, COUNTIF(テーブル1[[#This Row],[名前]], "*/fw/*") = 0), "○", "×")</f>
        <v>×</v>
      </c>
      <c r="I94" t="str">
        <f>IF(COUNTIF(テーブル1[[#This Row],[名前]], "*/common/*") + COUNTIF(テーブル1[[#This Row],[名前]], "*/com/*")&gt; 0, "共通", "個別")</f>
        <v>個別</v>
      </c>
    </row>
    <row r="95" spans="1:9" hidden="1">
      <c r="A95" t="s">
        <v>93</v>
      </c>
      <c r="B95" t="s">
        <v>44</v>
      </c>
      <c r="H95" s="1" t="str">
        <f>IF(AND(COUNTIF(テーブル1[[#This Row],[名前]], "*/src/*") &gt; 0, COUNTIF(テーブル1[[#This Row],[名前]], "*/fw/*") = 0), "○", "×")</f>
        <v>×</v>
      </c>
      <c r="I95" t="str">
        <f>IF(COUNTIF(テーブル1[[#This Row],[名前]], "*/common/*") + COUNTIF(テーブル1[[#This Row],[名前]], "*/com/*")&gt; 0, "共通", "個別")</f>
        <v>共通</v>
      </c>
    </row>
    <row r="96" spans="1:9" hidden="1">
      <c r="A96" t="s">
        <v>94</v>
      </c>
      <c r="B96" t="s">
        <v>44</v>
      </c>
      <c r="H96" s="1" t="str">
        <f>IF(AND(COUNTIF(テーブル1[[#This Row],[名前]], "*/src/*") &gt; 0, COUNTIF(テーブル1[[#This Row],[名前]], "*/fw/*") = 0), "○", "×")</f>
        <v>×</v>
      </c>
      <c r="I96" t="str">
        <f>IF(COUNTIF(テーブル1[[#This Row],[名前]], "*/common/*") + COUNTIF(テーブル1[[#This Row],[名前]], "*/com/*")&gt; 0, "共通", "個別")</f>
        <v>共通</v>
      </c>
    </row>
    <row r="97" spans="1:9" hidden="1">
      <c r="A97" t="s">
        <v>95</v>
      </c>
      <c r="B97" t="s">
        <v>44</v>
      </c>
      <c r="H97" s="1" t="str">
        <f>IF(AND(COUNTIF(テーブル1[[#This Row],[名前]], "*/src/*") &gt; 0, COUNTIF(テーブル1[[#This Row],[名前]], "*/fw/*") = 0), "○", "×")</f>
        <v>×</v>
      </c>
      <c r="I97" t="str">
        <f>IF(COUNTIF(テーブル1[[#This Row],[名前]], "*/common/*") + COUNTIF(テーブル1[[#This Row],[名前]], "*/com/*")&gt; 0, "共通", "個別")</f>
        <v>共通</v>
      </c>
    </row>
    <row r="98" spans="1:9" hidden="1">
      <c r="A98" t="s">
        <v>96</v>
      </c>
      <c r="B98" t="s">
        <v>44</v>
      </c>
      <c r="H98" s="1" t="str">
        <f>IF(AND(COUNTIF(テーブル1[[#This Row],[名前]], "*/src/*") &gt; 0, COUNTIF(テーブル1[[#This Row],[名前]], "*/fw/*") = 0), "○", "×")</f>
        <v>×</v>
      </c>
      <c r="I98" t="str">
        <f>IF(COUNTIF(テーブル1[[#This Row],[名前]], "*/common/*") + COUNTIF(テーブル1[[#This Row],[名前]], "*/com/*")&gt; 0, "共通", "個別")</f>
        <v>共通</v>
      </c>
    </row>
    <row r="99" spans="1:9" hidden="1">
      <c r="A99" t="s">
        <v>97</v>
      </c>
      <c r="B99" t="s">
        <v>44</v>
      </c>
      <c r="H99" s="1" t="str">
        <f>IF(AND(COUNTIF(テーブル1[[#This Row],[名前]], "*/src/*") &gt; 0, COUNTIF(テーブル1[[#This Row],[名前]], "*/fw/*") = 0), "○", "×")</f>
        <v>×</v>
      </c>
      <c r="I99" t="str">
        <f>IF(COUNTIF(テーブル1[[#This Row],[名前]], "*/common/*") + COUNTIF(テーブル1[[#This Row],[名前]], "*/com/*")&gt; 0, "共通", "個別")</f>
        <v>共通</v>
      </c>
    </row>
    <row r="100" spans="1:9" hidden="1">
      <c r="A100" t="s">
        <v>98</v>
      </c>
      <c r="B100" t="s">
        <v>44</v>
      </c>
      <c r="H100" s="1" t="str">
        <f>IF(AND(COUNTIF(テーブル1[[#This Row],[名前]], "*/src/*") &gt; 0, COUNTIF(テーブル1[[#This Row],[名前]], "*/fw/*") = 0), "○", "×")</f>
        <v>×</v>
      </c>
      <c r="I100" t="str">
        <f>IF(COUNTIF(テーブル1[[#This Row],[名前]], "*/common/*") + COUNTIF(テーブル1[[#This Row],[名前]], "*/com/*")&gt; 0, "共通", "個別")</f>
        <v>共通</v>
      </c>
    </row>
    <row r="101" spans="1:9" hidden="1">
      <c r="A101" t="s">
        <v>99</v>
      </c>
      <c r="B101" t="s">
        <v>44</v>
      </c>
      <c r="H101" s="1" t="str">
        <f>IF(AND(COUNTIF(テーブル1[[#This Row],[名前]], "*/src/*") &gt; 0, COUNTIF(テーブル1[[#This Row],[名前]], "*/fw/*") = 0), "○", "×")</f>
        <v>×</v>
      </c>
      <c r="I101" t="str">
        <f>IF(COUNTIF(テーブル1[[#This Row],[名前]], "*/common/*") + COUNTIF(テーブル1[[#This Row],[名前]], "*/com/*")&gt; 0, "共通", "個別")</f>
        <v>共通</v>
      </c>
    </row>
    <row r="102" spans="1:9" hidden="1">
      <c r="A102" t="s">
        <v>100</v>
      </c>
      <c r="B102" t="s">
        <v>44</v>
      </c>
      <c r="H102" s="1" t="str">
        <f>IF(AND(COUNTIF(テーブル1[[#This Row],[名前]], "*/src/*") &gt; 0, COUNTIF(テーブル1[[#This Row],[名前]], "*/fw/*") = 0), "○", "×")</f>
        <v>×</v>
      </c>
      <c r="I102" t="str">
        <f>IF(COUNTIF(テーブル1[[#This Row],[名前]], "*/common/*") + COUNTIF(テーブル1[[#This Row],[名前]], "*/com/*")&gt; 0, "共通", "個別")</f>
        <v>共通</v>
      </c>
    </row>
    <row r="103" spans="1:9" hidden="1">
      <c r="A103" t="s">
        <v>101</v>
      </c>
      <c r="B103" t="s">
        <v>44</v>
      </c>
      <c r="H103" s="1" t="str">
        <f>IF(AND(COUNTIF(テーブル1[[#This Row],[名前]], "*/src/*") &gt; 0, COUNTIF(テーブル1[[#This Row],[名前]], "*/fw/*") = 0), "○", "×")</f>
        <v>×</v>
      </c>
      <c r="I103" t="str">
        <f>IF(COUNTIF(テーブル1[[#This Row],[名前]], "*/common/*") + COUNTIF(テーブル1[[#This Row],[名前]], "*/com/*")&gt; 0, "共通", "個別")</f>
        <v>共通</v>
      </c>
    </row>
    <row r="104" spans="1:9" hidden="1">
      <c r="A104" t="s">
        <v>634</v>
      </c>
      <c r="B104" t="s">
        <v>44</v>
      </c>
      <c r="H104" s="1" t="str">
        <f>IF(AND(COUNTIF(テーブル1[[#This Row],[名前]], "*/src/*") &gt; 0, COUNTIF(テーブル1[[#This Row],[名前]], "*/fw/*") = 0), "○", "×")</f>
        <v>×</v>
      </c>
      <c r="I104" t="str">
        <f>IF(COUNTIF(テーブル1[[#This Row],[名前]], "*/common/*") + COUNTIF(テーブル1[[#This Row],[名前]], "*/com/*")&gt; 0, "共通", "個別")</f>
        <v>共通</v>
      </c>
    </row>
    <row r="105" spans="1:9" hidden="1">
      <c r="A105" t="s">
        <v>102</v>
      </c>
      <c r="B105" t="s">
        <v>44</v>
      </c>
      <c r="H105" s="1" t="str">
        <f>IF(AND(COUNTIF(テーブル1[[#This Row],[名前]], "*/src/*") &gt; 0, COUNTIF(テーブル1[[#This Row],[名前]], "*/fw/*") = 0), "○", "×")</f>
        <v>×</v>
      </c>
      <c r="I105" t="str">
        <f>IF(COUNTIF(テーブル1[[#This Row],[名前]], "*/common/*") + COUNTIF(テーブル1[[#This Row],[名前]], "*/com/*")&gt; 0, "共通", "個別")</f>
        <v>共通</v>
      </c>
    </row>
    <row r="106" spans="1:9" hidden="1">
      <c r="A106" t="s">
        <v>103</v>
      </c>
      <c r="B106" t="s">
        <v>44</v>
      </c>
      <c r="H106" s="1" t="str">
        <f>IF(AND(COUNTIF(テーブル1[[#This Row],[名前]], "*/src/*") &gt; 0, COUNTIF(テーブル1[[#This Row],[名前]], "*/fw/*") = 0), "○", "×")</f>
        <v>×</v>
      </c>
      <c r="I106" t="str">
        <f>IF(COUNTIF(テーブル1[[#This Row],[名前]], "*/common/*") + COUNTIF(テーブル1[[#This Row],[名前]], "*/com/*")&gt; 0, "共通", "個別")</f>
        <v>共通</v>
      </c>
    </row>
    <row r="107" spans="1:9" hidden="1">
      <c r="A107" t="s">
        <v>104</v>
      </c>
      <c r="B107" t="s">
        <v>44</v>
      </c>
      <c r="H107" s="1" t="str">
        <f>IF(AND(COUNTIF(テーブル1[[#This Row],[名前]], "*/src/*") &gt; 0, COUNTIF(テーブル1[[#This Row],[名前]], "*/fw/*") = 0), "○", "×")</f>
        <v>×</v>
      </c>
      <c r="I107" t="str">
        <f>IF(COUNTIF(テーブル1[[#This Row],[名前]], "*/common/*") + COUNTIF(テーブル1[[#This Row],[名前]], "*/com/*")&gt; 0, "共通", "個別")</f>
        <v>共通</v>
      </c>
    </row>
    <row r="108" spans="1:9" hidden="1">
      <c r="A108" t="s">
        <v>635</v>
      </c>
      <c r="B108" t="s">
        <v>44</v>
      </c>
      <c r="H108" s="1" t="str">
        <f>IF(AND(COUNTIF(テーブル1[[#This Row],[名前]], "*/src/*") &gt; 0, COUNTIF(テーブル1[[#This Row],[名前]], "*/fw/*") = 0), "○", "×")</f>
        <v>×</v>
      </c>
      <c r="I108" t="str">
        <f>IF(COUNTIF(テーブル1[[#This Row],[名前]], "*/common/*") + COUNTIF(テーブル1[[#This Row],[名前]], "*/com/*")&gt; 0, "共通", "個別")</f>
        <v>共通</v>
      </c>
    </row>
    <row r="109" spans="1:9" hidden="1">
      <c r="A109" t="s">
        <v>636</v>
      </c>
      <c r="B109" t="s">
        <v>44</v>
      </c>
      <c r="H109" s="1" t="str">
        <f>IF(AND(COUNTIF(テーブル1[[#This Row],[名前]], "*/src/*") &gt; 0, COUNTIF(テーブル1[[#This Row],[名前]], "*/fw/*") = 0), "○", "×")</f>
        <v>×</v>
      </c>
      <c r="I109" t="str">
        <f>IF(COUNTIF(テーブル1[[#This Row],[名前]], "*/common/*") + COUNTIF(テーブル1[[#This Row],[名前]], "*/com/*")&gt; 0, "共通", "個別")</f>
        <v>共通</v>
      </c>
    </row>
    <row r="110" spans="1:9" hidden="1">
      <c r="A110" t="s">
        <v>637</v>
      </c>
      <c r="B110" t="s">
        <v>44</v>
      </c>
      <c r="H110" s="1" t="str">
        <f>IF(AND(COUNTIF(テーブル1[[#This Row],[名前]], "*/src/*") &gt; 0, COUNTIF(テーブル1[[#This Row],[名前]], "*/fw/*") = 0), "○", "×")</f>
        <v>×</v>
      </c>
      <c r="I110" t="str">
        <f>IF(COUNTIF(テーブル1[[#This Row],[名前]], "*/common/*") + COUNTIF(テーブル1[[#This Row],[名前]], "*/com/*")&gt; 0, "共通", "個別")</f>
        <v>共通</v>
      </c>
    </row>
    <row r="111" spans="1:9" hidden="1">
      <c r="A111" t="s">
        <v>638</v>
      </c>
      <c r="B111" t="s">
        <v>44</v>
      </c>
      <c r="H111" s="1" t="str">
        <f>IF(AND(COUNTIF(テーブル1[[#This Row],[名前]], "*/src/*") &gt; 0, COUNTIF(テーブル1[[#This Row],[名前]], "*/fw/*") = 0), "○", "×")</f>
        <v>×</v>
      </c>
      <c r="I111" t="str">
        <f>IF(COUNTIF(テーブル1[[#This Row],[名前]], "*/common/*") + COUNTIF(テーブル1[[#This Row],[名前]], "*/com/*")&gt; 0, "共通", "個別")</f>
        <v>共通</v>
      </c>
    </row>
    <row r="112" spans="1:9" hidden="1">
      <c r="A112" t="s">
        <v>105</v>
      </c>
      <c r="B112" t="s">
        <v>44</v>
      </c>
      <c r="H112" s="1" t="str">
        <f>IF(AND(COUNTIF(テーブル1[[#This Row],[名前]], "*/src/*") &gt; 0, COUNTIF(テーブル1[[#This Row],[名前]], "*/fw/*") = 0), "○", "×")</f>
        <v>×</v>
      </c>
      <c r="I112" t="str">
        <f>IF(COUNTIF(テーブル1[[#This Row],[名前]], "*/common/*") + COUNTIF(テーブル1[[#This Row],[名前]], "*/com/*")&gt; 0, "共通", "個別")</f>
        <v>共通</v>
      </c>
    </row>
    <row r="113" spans="1:9" hidden="1">
      <c r="A113" t="s">
        <v>106</v>
      </c>
      <c r="B113" t="s">
        <v>44</v>
      </c>
      <c r="H113" s="1" t="str">
        <f>IF(AND(COUNTIF(テーブル1[[#This Row],[名前]], "*/src/*") &gt; 0, COUNTIF(テーブル1[[#This Row],[名前]], "*/fw/*") = 0), "○", "×")</f>
        <v>×</v>
      </c>
      <c r="I113" t="str">
        <f>IF(COUNTIF(テーブル1[[#This Row],[名前]], "*/common/*") + COUNTIF(テーブル1[[#This Row],[名前]], "*/com/*")&gt; 0, "共通", "個別")</f>
        <v>共通</v>
      </c>
    </row>
    <row r="114" spans="1:9" hidden="1">
      <c r="A114" t="s">
        <v>107</v>
      </c>
      <c r="B114" t="s">
        <v>44</v>
      </c>
      <c r="H114" s="1" t="str">
        <f>IF(AND(COUNTIF(テーブル1[[#This Row],[名前]], "*/src/*") &gt; 0, COUNTIF(テーブル1[[#This Row],[名前]], "*/fw/*") = 0), "○", "×")</f>
        <v>×</v>
      </c>
      <c r="I114" t="str">
        <f>IF(COUNTIF(テーブル1[[#This Row],[名前]], "*/common/*") + COUNTIF(テーブル1[[#This Row],[名前]], "*/com/*")&gt; 0, "共通", "個別")</f>
        <v>共通</v>
      </c>
    </row>
    <row r="115" spans="1:9" hidden="1">
      <c r="A115" t="s">
        <v>639</v>
      </c>
      <c r="B115" t="s">
        <v>44</v>
      </c>
      <c r="H115" s="1" t="str">
        <f>IF(AND(COUNTIF(テーブル1[[#This Row],[名前]], "*/src/*") &gt; 0, COUNTIF(テーブル1[[#This Row],[名前]], "*/fw/*") = 0), "○", "×")</f>
        <v>×</v>
      </c>
      <c r="I115" t="str">
        <f>IF(COUNTIF(テーブル1[[#This Row],[名前]], "*/common/*") + COUNTIF(テーブル1[[#This Row],[名前]], "*/com/*")&gt; 0, "共通", "個別")</f>
        <v>共通</v>
      </c>
    </row>
    <row r="116" spans="1:9" hidden="1">
      <c r="A116" t="s">
        <v>640</v>
      </c>
      <c r="B116" t="s">
        <v>44</v>
      </c>
      <c r="H116" s="1" t="str">
        <f>IF(AND(COUNTIF(テーブル1[[#This Row],[名前]], "*/src/*") &gt; 0, COUNTIF(テーブル1[[#This Row],[名前]], "*/fw/*") = 0), "○", "×")</f>
        <v>×</v>
      </c>
      <c r="I116" t="str">
        <f>IF(COUNTIF(テーブル1[[#This Row],[名前]], "*/common/*") + COUNTIF(テーブル1[[#This Row],[名前]], "*/com/*")&gt; 0, "共通", "個別")</f>
        <v>共通</v>
      </c>
    </row>
    <row r="117" spans="1:9" hidden="1">
      <c r="A117" t="s">
        <v>108</v>
      </c>
      <c r="B117" t="s">
        <v>44</v>
      </c>
      <c r="H117" s="1" t="str">
        <f>IF(AND(COUNTIF(テーブル1[[#This Row],[名前]], "*/src/*") &gt; 0, COUNTIF(テーブル1[[#This Row],[名前]], "*/fw/*") = 0), "○", "×")</f>
        <v>×</v>
      </c>
      <c r="I117" t="str">
        <f>IF(COUNTIF(テーブル1[[#This Row],[名前]], "*/common/*") + COUNTIF(テーブル1[[#This Row],[名前]], "*/com/*")&gt; 0, "共通", "個別")</f>
        <v>共通</v>
      </c>
    </row>
    <row r="118" spans="1:9" hidden="1">
      <c r="A118" t="s">
        <v>109</v>
      </c>
      <c r="B118" t="s">
        <v>44</v>
      </c>
      <c r="H118" s="1" t="str">
        <f>IF(AND(COUNTIF(テーブル1[[#This Row],[名前]], "*/src/*") &gt; 0, COUNTIF(テーブル1[[#This Row],[名前]], "*/fw/*") = 0), "○", "×")</f>
        <v>×</v>
      </c>
      <c r="I118" t="str">
        <f>IF(COUNTIF(テーブル1[[#This Row],[名前]], "*/common/*") + COUNTIF(テーブル1[[#This Row],[名前]], "*/com/*")&gt; 0, "共通", "個別")</f>
        <v>共通</v>
      </c>
    </row>
    <row r="119" spans="1:9" hidden="1">
      <c r="A119" t="s">
        <v>110</v>
      </c>
      <c r="B119" t="s">
        <v>44</v>
      </c>
      <c r="H119" s="1" t="str">
        <f>IF(AND(COUNTIF(テーブル1[[#This Row],[名前]], "*/src/*") &gt; 0, COUNTIF(テーブル1[[#This Row],[名前]], "*/fw/*") = 0), "○", "×")</f>
        <v>×</v>
      </c>
      <c r="I119" t="str">
        <f>IF(COUNTIF(テーブル1[[#This Row],[名前]], "*/common/*") + COUNTIF(テーブル1[[#This Row],[名前]], "*/com/*")&gt; 0, "共通", "個別")</f>
        <v>共通</v>
      </c>
    </row>
    <row r="120" spans="1:9" hidden="1">
      <c r="A120" t="s">
        <v>111</v>
      </c>
      <c r="B120" t="s">
        <v>44</v>
      </c>
      <c r="H120" s="1" t="str">
        <f>IF(AND(COUNTIF(テーブル1[[#This Row],[名前]], "*/src/*") &gt; 0, COUNTIF(テーブル1[[#This Row],[名前]], "*/fw/*") = 0), "○", "×")</f>
        <v>×</v>
      </c>
      <c r="I120" t="str">
        <f>IF(COUNTIF(テーブル1[[#This Row],[名前]], "*/common/*") + COUNTIF(テーブル1[[#This Row],[名前]], "*/com/*")&gt; 0, "共通", "個別")</f>
        <v>共通</v>
      </c>
    </row>
    <row r="121" spans="1:9" hidden="1">
      <c r="A121" t="s">
        <v>112</v>
      </c>
      <c r="B121" t="s">
        <v>44</v>
      </c>
      <c r="H121" s="1" t="str">
        <f>IF(AND(COUNTIF(テーブル1[[#This Row],[名前]], "*/src/*") &gt; 0, COUNTIF(テーブル1[[#This Row],[名前]], "*/fw/*") = 0), "○", "×")</f>
        <v>×</v>
      </c>
      <c r="I121" t="str">
        <f>IF(COUNTIF(テーブル1[[#This Row],[名前]], "*/common/*") + COUNTIF(テーブル1[[#This Row],[名前]], "*/com/*")&gt; 0, "共通", "個別")</f>
        <v>共通</v>
      </c>
    </row>
    <row r="122" spans="1:9" hidden="1">
      <c r="A122" t="s">
        <v>113</v>
      </c>
      <c r="B122" t="s">
        <v>44</v>
      </c>
      <c r="H122" s="1" t="str">
        <f>IF(AND(COUNTIF(テーブル1[[#This Row],[名前]], "*/src/*") &gt; 0, COUNTIF(テーブル1[[#This Row],[名前]], "*/fw/*") = 0), "○", "×")</f>
        <v>×</v>
      </c>
      <c r="I122" t="str">
        <f>IF(COUNTIF(テーブル1[[#This Row],[名前]], "*/common/*") + COUNTIF(テーブル1[[#This Row],[名前]], "*/com/*")&gt; 0, "共通", "個別")</f>
        <v>共通</v>
      </c>
    </row>
    <row r="123" spans="1:9" hidden="1">
      <c r="A123" t="s">
        <v>114</v>
      </c>
      <c r="B123" t="s">
        <v>44</v>
      </c>
      <c r="H123" s="1" t="str">
        <f>IF(AND(COUNTIF(テーブル1[[#This Row],[名前]], "*/src/*") &gt; 0, COUNTIF(テーブル1[[#This Row],[名前]], "*/fw/*") = 0), "○", "×")</f>
        <v>×</v>
      </c>
      <c r="I123" t="str">
        <f>IF(COUNTIF(テーブル1[[#This Row],[名前]], "*/common/*") + COUNTIF(テーブル1[[#This Row],[名前]], "*/com/*")&gt; 0, "共通", "個別")</f>
        <v>共通</v>
      </c>
    </row>
    <row r="124" spans="1:9" hidden="1">
      <c r="A124" t="s">
        <v>115</v>
      </c>
      <c r="B124" t="s">
        <v>44</v>
      </c>
      <c r="H124" s="1" t="str">
        <f>IF(AND(COUNTIF(テーブル1[[#This Row],[名前]], "*/src/*") &gt; 0, COUNTIF(テーブル1[[#This Row],[名前]], "*/fw/*") = 0), "○", "×")</f>
        <v>×</v>
      </c>
      <c r="I124" t="str">
        <f>IF(COUNTIF(テーブル1[[#This Row],[名前]], "*/common/*") + COUNTIF(テーブル1[[#This Row],[名前]], "*/com/*")&gt; 0, "共通", "個別")</f>
        <v>共通</v>
      </c>
    </row>
    <row r="125" spans="1:9" hidden="1">
      <c r="A125" t="s">
        <v>116</v>
      </c>
      <c r="B125" t="s">
        <v>44</v>
      </c>
      <c r="H125" s="1" t="str">
        <f>IF(AND(COUNTIF(テーブル1[[#This Row],[名前]], "*/src/*") &gt; 0, COUNTIF(テーブル1[[#This Row],[名前]], "*/fw/*") = 0), "○", "×")</f>
        <v>×</v>
      </c>
      <c r="I125" t="str">
        <f>IF(COUNTIF(テーブル1[[#This Row],[名前]], "*/common/*") + COUNTIF(テーブル1[[#This Row],[名前]], "*/com/*")&gt; 0, "共通", "個別")</f>
        <v>共通</v>
      </c>
    </row>
    <row r="126" spans="1:9" hidden="1">
      <c r="A126" t="s">
        <v>117</v>
      </c>
      <c r="B126" t="s">
        <v>44</v>
      </c>
      <c r="H126" s="1" t="str">
        <f>IF(AND(COUNTIF(テーブル1[[#This Row],[名前]], "*/src/*") &gt; 0, COUNTIF(テーブル1[[#This Row],[名前]], "*/fw/*") = 0), "○", "×")</f>
        <v>×</v>
      </c>
      <c r="I126" t="str">
        <f>IF(COUNTIF(テーブル1[[#This Row],[名前]], "*/common/*") + COUNTIF(テーブル1[[#This Row],[名前]], "*/com/*")&gt; 0, "共通", "個別")</f>
        <v>共通</v>
      </c>
    </row>
    <row r="127" spans="1:9" hidden="1">
      <c r="A127" t="s">
        <v>118</v>
      </c>
      <c r="B127" t="s">
        <v>44</v>
      </c>
      <c r="H127" s="1" t="str">
        <f>IF(AND(COUNTIF(テーブル1[[#This Row],[名前]], "*/src/*") &gt; 0, COUNTIF(テーブル1[[#This Row],[名前]], "*/fw/*") = 0), "○", "×")</f>
        <v>×</v>
      </c>
      <c r="I127" t="str">
        <f>IF(COUNTIF(テーブル1[[#This Row],[名前]], "*/common/*") + COUNTIF(テーブル1[[#This Row],[名前]], "*/com/*")&gt; 0, "共通", "個別")</f>
        <v>共通</v>
      </c>
    </row>
    <row r="128" spans="1:9" hidden="1">
      <c r="A128" t="s">
        <v>119</v>
      </c>
      <c r="B128" t="s">
        <v>44</v>
      </c>
      <c r="H128" s="1" t="str">
        <f>IF(AND(COUNTIF(テーブル1[[#This Row],[名前]], "*/src/*") &gt; 0, COUNTIF(テーブル1[[#This Row],[名前]], "*/fw/*") = 0), "○", "×")</f>
        <v>×</v>
      </c>
      <c r="I128" t="str">
        <f>IF(COUNTIF(テーブル1[[#This Row],[名前]], "*/common/*") + COUNTIF(テーブル1[[#This Row],[名前]], "*/com/*")&gt; 0, "共通", "個別")</f>
        <v>共通</v>
      </c>
    </row>
    <row r="129" spans="1:9" hidden="1">
      <c r="A129" t="s">
        <v>120</v>
      </c>
      <c r="B129" t="s">
        <v>44</v>
      </c>
      <c r="H129" s="1" t="str">
        <f>IF(AND(COUNTIF(テーブル1[[#This Row],[名前]], "*/src/*") &gt; 0, COUNTIF(テーブル1[[#This Row],[名前]], "*/fw/*") = 0), "○", "×")</f>
        <v>×</v>
      </c>
      <c r="I129" t="str">
        <f>IF(COUNTIF(テーブル1[[#This Row],[名前]], "*/common/*") + COUNTIF(テーブル1[[#This Row],[名前]], "*/com/*")&gt; 0, "共通", "個別")</f>
        <v>共通</v>
      </c>
    </row>
    <row r="130" spans="1:9" hidden="1">
      <c r="A130" t="s">
        <v>121</v>
      </c>
      <c r="B130" t="s">
        <v>44</v>
      </c>
      <c r="H130" s="1" t="str">
        <f>IF(AND(COUNTIF(テーブル1[[#This Row],[名前]], "*/src/*") &gt; 0, COUNTIF(テーブル1[[#This Row],[名前]], "*/fw/*") = 0), "○", "×")</f>
        <v>×</v>
      </c>
      <c r="I130" t="str">
        <f>IF(COUNTIF(テーブル1[[#This Row],[名前]], "*/common/*") + COUNTIF(テーブル1[[#This Row],[名前]], "*/com/*")&gt; 0, "共通", "個別")</f>
        <v>共通</v>
      </c>
    </row>
    <row r="131" spans="1:9" hidden="1">
      <c r="A131" t="s">
        <v>122</v>
      </c>
      <c r="B131" t="s">
        <v>44</v>
      </c>
      <c r="H131" s="1" t="str">
        <f>IF(AND(COUNTIF(テーブル1[[#This Row],[名前]], "*/src/*") &gt; 0, COUNTIF(テーブル1[[#This Row],[名前]], "*/fw/*") = 0), "○", "×")</f>
        <v>×</v>
      </c>
      <c r="I131" t="str">
        <f>IF(COUNTIF(テーブル1[[#This Row],[名前]], "*/common/*") + COUNTIF(テーブル1[[#This Row],[名前]], "*/com/*")&gt; 0, "共通", "個別")</f>
        <v>共通</v>
      </c>
    </row>
    <row r="132" spans="1:9" hidden="1">
      <c r="A132" t="s">
        <v>123</v>
      </c>
      <c r="B132" t="s">
        <v>44</v>
      </c>
      <c r="H132" s="1" t="str">
        <f>IF(AND(COUNTIF(テーブル1[[#This Row],[名前]], "*/src/*") &gt; 0, COUNTIF(テーブル1[[#This Row],[名前]], "*/fw/*") = 0), "○", "×")</f>
        <v>×</v>
      </c>
      <c r="I132" t="str">
        <f>IF(COUNTIF(テーブル1[[#This Row],[名前]], "*/common/*") + COUNTIF(テーブル1[[#This Row],[名前]], "*/com/*")&gt; 0, "共通", "個別")</f>
        <v>共通</v>
      </c>
    </row>
    <row r="133" spans="1:9" hidden="1">
      <c r="A133" t="s">
        <v>124</v>
      </c>
      <c r="B133" t="s">
        <v>44</v>
      </c>
      <c r="H133" s="1" t="str">
        <f>IF(AND(COUNTIF(テーブル1[[#This Row],[名前]], "*/src/*") &gt; 0, COUNTIF(テーブル1[[#This Row],[名前]], "*/fw/*") = 0), "○", "×")</f>
        <v>×</v>
      </c>
      <c r="I133" t="str">
        <f>IF(COUNTIF(テーブル1[[#This Row],[名前]], "*/common/*") + COUNTIF(テーブル1[[#This Row],[名前]], "*/com/*")&gt; 0, "共通", "個別")</f>
        <v>共通</v>
      </c>
    </row>
    <row r="134" spans="1:9" hidden="1">
      <c r="A134" t="s">
        <v>125</v>
      </c>
      <c r="B134" t="s">
        <v>44</v>
      </c>
      <c r="H134" s="1" t="str">
        <f>IF(AND(COUNTIF(テーブル1[[#This Row],[名前]], "*/src/*") &gt; 0, COUNTIF(テーブル1[[#This Row],[名前]], "*/fw/*") = 0), "○", "×")</f>
        <v>×</v>
      </c>
      <c r="I134" t="str">
        <f>IF(COUNTIF(テーブル1[[#This Row],[名前]], "*/common/*") + COUNTIF(テーブル1[[#This Row],[名前]], "*/com/*")&gt; 0, "共通", "個別")</f>
        <v>共通</v>
      </c>
    </row>
    <row r="135" spans="1:9" hidden="1">
      <c r="A135" t="s">
        <v>126</v>
      </c>
      <c r="B135" t="s">
        <v>44</v>
      </c>
      <c r="H135" s="1" t="str">
        <f>IF(AND(COUNTIF(テーブル1[[#This Row],[名前]], "*/src/*") &gt; 0, COUNTIF(テーブル1[[#This Row],[名前]], "*/fw/*") = 0), "○", "×")</f>
        <v>×</v>
      </c>
      <c r="I135" t="str">
        <f>IF(COUNTIF(テーブル1[[#This Row],[名前]], "*/common/*") + COUNTIF(テーブル1[[#This Row],[名前]], "*/com/*")&gt; 0, "共通", "個別")</f>
        <v>共通</v>
      </c>
    </row>
    <row r="136" spans="1:9" hidden="1">
      <c r="A136" t="s">
        <v>127</v>
      </c>
      <c r="B136" t="s">
        <v>44</v>
      </c>
      <c r="H136" s="1" t="str">
        <f>IF(AND(COUNTIF(テーブル1[[#This Row],[名前]], "*/src/*") &gt; 0, COUNTIF(テーブル1[[#This Row],[名前]], "*/fw/*") = 0), "○", "×")</f>
        <v>×</v>
      </c>
      <c r="I136" t="str">
        <f>IF(COUNTIF(テーブル1[[#This Row],[名前]], "*/common/*") + COUNTIF(テーブル1[[#This Row],[名前]], "*/com/*")&gt; 0, "共通", "個別")</f>
        <v>共通</v>
      </c>
    </row>
    <row r="137" spans="1:9" hidden="1">
      <c r="A137" t="s">
        <v>128</v>
      </c>
      <c r="B137" t="s">
        <v>44</v>
      </c>
      <c r="H137" s="1" t="str">
        <f>IF(AND(COUNTIF(テーブル1[[#This Row],[名前]], "*/src/*") &gt; 0, COUNTIF(テーブル1[[#This Row],[名前]], "*/fw/*") = 0), "○", "×")</f>
        <v>×</v>
      </c>
      <c r="I137" t="str">
        <f>IF(COUNTIF(テーブル1[[#This Row],[名前]], "*/common/*") + COUNTIF(テーブル1[[#This Row],[名前]], "*/com/*")&gt; 0, "共通", "個別")</f>
        <v>共通</v>
      </c>
    </row>
    <row r="138" spans="1:9" hidden="1">
      <c r="A138" t="s">
        <v>129</v>
      </c>
      <c r="B138" t="s">
        <v>44</v>
      </c>
      <c r="H138" s="1" t="str">
        <f>IF(AND(COUNTIF(テーブル1[[#This Row],[名前]], "*/src/*") &gt; 0, COUNTIF(テーブル1[[#This Row],[名前]], "*/fw/*") = 0), "○", "×")</f>
        <v>×</v>
      </c>
      <c r="I138" t="str">
        <f>IF(COUNTIF(テーブル1[[#This Row],[名前]], "*/common/*") + COUNTIF(テーブル1[[#This Row],[名前]], "*/com/*")&gt; 0, "共通", "個別")</f>
        <v>共通</v>
      </c>
    </row>
    <row r="139" spans="1:9" hidden="1">
      <c r="A139" t="s">
        <v>130</v>
      </c>
      <c r="B139" t="s">
        <v>44</v>
      </c>
      <c r="H139" s="1" t="str">
        <f>IF(AND(COUNTIF(テーブル1[[#This Row],[名前]], "*/src/*") &gt; 0, COUNTIF(テーブル1[[#This Row],[名前]], "*/fw/*") = 0), "○", "×")</f>
        <v>×</v>
      </c>
      <c r="I139" t="str">
        <f>IF(COUNTIF(テーブル1[[#This Row],[名前]], "*/common/*") + COUNTIF(テーブル1[[#This Row],[名前]], "*/com/*")&gt; 0, "共通", "個別")</f>
        <v>共通</v>
      </c>
    </row>
    <row r="140" spans="1:9" hidden="1">
      <c r="A140" t="s">
        <v>131</v>
      </c>
      <c r="B140" t="s">
        <v>44</v>
      </c>
      <c r="H140" s="1" t="str">
        <f>IF(AND(COUNTIF(テーブル1[[#This Row],[名前]], "*/src/*") &gt; 0, COUNTIF(テーブル1[[#This Row],[名前]], "*/fw/*") = 0), "○", "×")</f>
        <v>×</v>
      </c>
      <c r="I140" t="str">
        <f>IF(COUNTIF(テーブル1[[#This Row],[名前]], "*/common/*") + COUNTIF(テーブル1[[#This Row],[名前]], "*/com/*")&gt; 0, "共通", "個別")</f>
        <v>共通</v>
      </c>
    </row>
    <row r="141" spans="1:9" hidden="1">
      <c r="A141" t="s">
        <v>132</v>
      </c>
      <c r="B141" t="s">
        <v>44</v>
      </c>
      <c r="H141" s="1" t="str">
        <f>IF(AND(COUNTIF(テーブル1[[#This Row],[名前]], "*/src/*") &gt; 0, COUNTIF(テーブル1[[#This Row],[名前]], "*/fw/*") = 0), "○", "×")</f>
        <v>×</v>
      </c>
      <c r="I141" t="str">
        <f>IF(COUNTIF(テーブル1[[#This Row],[名前]], "*/common/*") + COUNTIF(テーブル1[[#This Row],[名前]], "*/com/*")&gt; 0, "共通", "個別")</f>
        <v>共通</v>
      </c>
    </row>
    <row r="142" spans="1:9" hidden="1">
      <c r="A142" t="s">
        <v>133</v>
      </c>
      <c r="B142" t="s">
        <v>44</v>
      </c>
      <c r="H142" s="1" t="str">
        <f>IF(AND(COUNTIF(テーブル1[[#This Row],[名前]], "*/src/*") &gt; 0, COUNTIF(テーブル1[[#This Row],[名前]], "*/fw/*") = 0), "○", "×")</f>
        <v>×</v>
      </c>
      <c r="I142" t="str">
        <f>IF(COUNTIF(テーブル1[[#This Row],[名前]], "*/common/*") + COUNTIF(テーブル1[[#This Row],[名前]], "*/com/*")&gt; 0, "共通", "個別")</f>
        <v>共通</v>
      </c>
    </row>
    <row r="143" spans="1:9" hidden="1">
      <c r="A143" t="s">
        <v>134</v>
      </c>
      <c r="B143" t="s">
        <v>44</v>
      </c>
      <c r="H143" s="1" t="str">
        <f>IF(AND(COUNTIF(テーブル1[[#This Row],[名前]], "*/src/*") &gt; 0, COUNTIF(テーブル1[[#This Row],[名前]], "*/fw/*") = 0), "○", "×")</f>
        <v>×</v>
      </c>
      <c r="I143" t="str">
        <f>IF(COUNTIF(テーブル1[[#This Row],[名前]], "*/common/*") + COUNTIF(テーブル1[[#This Row],[名前]], "*/com/*")&gt; 0, "共通", "個別")</f>
        <v>共通</v>
      </c>
    </row>
    <row r="144" spans="1:9" hidden="1">
      <c r="A144" t="s">
        <v>135</v>
      </c>
      <c r="B144" t="s">
        <v>44</v>
      </c>
      <c r="H144" s="1" t="str">
        <f>IF(AND(COUNTIF(テーブル1[[#This Row],[名前]], "*/src/*") &gt; 0, COUNTIF(テーブル1[[#This Row],[名前]], "*/fw/*") = 0), "○", "×")</f>
        <v>×</v>
      </c>
      <c r="I144" t="str">
        <f>IF(COUNTIF(テーブル1[[#This Row],[名前]], "*/common/*") + COUNTIF(テーブル1[[#This Row],[名前]], "*/com/*")&gt; 0, "共通", "個別")</f>
        <v>共通</v>
      </c>
    </row>
    <row r="145" spans="1:9" hidden="1">
      <c r="A145" t="s">
        <v>136</v>
      </c>
      <c r="B145" t="s">
        <v>44</v>
      </c>
      <c r="H145" s="1" t="str">
        <f>IF(AND(COUNTIF(テーブル1[[#This Row],[名前]], "*/src/*") &gt; 0, COUNTIF(テーブル1[[#This Row],[名前]], "*/fw/*") = 0), "○", "×")</f>
        <v>×</v>
      </c>
      <c r="I145" t="str">
        <f>IF(COUNTIF(テーブル1[[#This Row],[名前]], "*/common/*") + COUNTIF(テーブル1[[#This Row],[名前]], "*/com/*")&gt; 0, "共通", "個別")</f>
        <v>共通</v>
      </c>
    </row>
    <row r="146" spans="1:9" hidden="1">
      <c r="A146" t="s">
        <v>137</v>
      </c>
      <c r="B146" t="s">
        <v>44</v>
      </c>
      <c r="H146" s="1" t="str">
        <f>IF(AND(COUNTIF(テーブル1[[#This Row],[名前]], "*/src/*") &gt; 0, COUNTIF(テーブル1[[#This Row],[名前]], "*/fw/*") = 0), "○", "×")</f>
        <v>×</v>
      </c>
      <c r="I146" t="str">
        <f>IF(COUNTIF(テーブル1[[#This Row],[名前]], "*/common/*") + COUNTIF(テーブル1[[#This Row],[名前]], "*/com/*")&gt; 0, "共通", "個別")</f>
        <v>共通</v>
      </c>
    </row>
    <row r="147" spans="1:9" hidden="1">
      <c r="A147" t="s">
        <v>138</v>
      </c>
      <c r="B147" t="s">
        <v>44</v>
      </c>
      <c r="H147" s="1" t="str">
        <f>IF(AND(COUNTIF(テーブル1[[#This Row],[名前]], "*/src/*") &gt; 0, COUNTIF(テーブル1[[#This Row],[名前]], "*/fw/*") = 0), "○", "×")</f>
        <v>×</v>
      </c>
      <c r="I147" t="str">
        <f>IF(COUNTIF(テーブル1[[#This Row],[名前]], "*/common/*") + COUNTIF(テーブル1[[#This Row],[名前]], "*/com/*")&gt; 0, "共通", "個別")</f>
        <v>共通</v>
      </c>
    </row>
    <row r="148" spans="1:9" hidden="1">
      <c r="A148" t="s">
        <v>139</v>
      </c>
      <c r="B148" t="s">
        <v>44</v>
      </c>
      <c r="H148" s="1" t="str">
        <f>IF(AND(COUNTIF(テーブル1[[#This Row],[名前]], "*/src/*") &gt; 0, COUNTIF(テーブル1[[#This Row],[名前]], "*/fw/*") = 0), "○", "×")</f>
        <v>×</v>
      </c>
      <c r="I148" t="str">
        <f>IF(COUNTIF(テーブル1[[#This Row],[名前]], "*/common/*") + COUNTIF(テーブル1[[#This Row],[名前]], "*/com/*")&gt; 0, "共通", "個別")</f>
        <v>共通</v>
      </c>
    </row>
    <row r="149" spans="1:9" hidden="1">
      <c r="A149" t="s">
        <v>140</v>
      </c>
      <c r="B149" t="s">
        <v>44</v>
      </c>
      <c r="H149" s="1" t="str">
        <f>IF(AND(COUNTIF(テーブル1[[#This Row],[名前]], "*/src/*") &gt; 0, COUNTIF(テーブル1[[#This Row],[名前]], "*/fw/*") = 0), "○", "×")</f>
        <v>×</v>
      </c>
      <c r="I149" t="str">
        <f>IF(COUNTIF(テーブル1[[#This Row],[名前]], "*/common/*") + COUNTIF(テーブル1[[#This Row],[名前]], "*/com/*")&gt; 0, "共通", "個別")</f>
        <v>共通</v>
      </c>
    </row>
    <row r="150" spans="1:9" hidden="1">
      <c r="A150" t="s">
        <v>141</v>
      </c>
      <c r="B150" t="s">
        <v>44</v>
      </c>
      <c r="H150" s="1" t="str">
        <f>IF(AND(COUNTIF(テーブル1[[#This Row],[名前]], "*/src/*") &gt; 0, COUNTIF(テーブル1[[#This Row],[名前]], "*/fw/*") = 0), "○", "×")</f>
        <v>×</v>
      </c>
      <c r="I150" t="str">
        <f>IF(COUNTIF(テーブル1[[#This Row],[名前]], "*/common/*") + COUNTIF(テーブル1[[#This Row],[名前]], "*/com/*")&gt; 0, "共通", "個別")</f>
        <v>共通</v>
      </c>
    </row>
    <row r="151" spans="1:9" hidden="1">
      <c r="A151" t="s">
        <v>142</v>
      </c>
      <c r="B151" t="s">
        <v>44</v>
      </c>
      <c r="H151" s="1" t="str">
        <f>IF(AND(COUNTIF(テーブル1[[#This Row],[名前]], "*/src/*") &gt; 0, COUNTIF(テーブル1[[#This Row],[名前]], "*/fw/*") = 0), "○", "×")</f>
        <v>×</v>
      </c>
      <c r="I151" t="str">
        <f>IF(COUNTIF(テーブル1[[#This Row],[名前]], "*/common/*") + COUNTIF(テーブル1[[#This Row],[名前]], "*/com/*")&gt; 0, "共通", "個別")</f>
        <v>共通</v>
      </c>
    </row>
    <row r="152" spans="1:9" hidden="1">
      <c r="A152" t="s">
        <v>143</v>
      </c>
      <c r="B152" t="s">
        <v>44</v>
      </c>
      <c r="H152" s="1" t="str">
        <f>IF(AND(COUNTIF(テーブル1[[#This Row],[名前]], "*/src/*") &gt; 0, COUNTIF(テーブル1[[#This Row],[名前]], "*/fw/*") = 0), "○", "×")</f>
        <v>×</v>
      </c>
      <c r="I152" t="str">
        <f>IF(COUNTIF(テーブル1[[#This Row],[名前]], "*/common/*") + COUNTIF(テーブル1[[#This Row],[名前]], "*/com/*")&gt; 0, "共通", "個別")</f>
        <v>共通</v>
      </c>
    </row>
    <row r="153" spans="1:9" hidden="1">
      <c r="A153" t="s">
        <v>144</v>
      </c>
      <c r="B153" t="s">
        <v>44</v>
      </c>
      <c r="H153" s="1" t="str">
        <f>IF(AND(COUNTIF(テーブル1[[#This Row],[名前]], "*/src/*") &gt; 0, COUNTIF(テーブル1[[#This Row],[名前]], "*/fw/*") = 0), "○", "×")</f>
        <v>×</v>
      </c>
      <c r="I153" t="str">
        <f>IF(COUNTIF(テーブル1[[#This Row],[名前]], "*/common/*") + COUNTIF(テーブル1[[#This Row],[名前]], "*/com/*")&gt; 0, "共通", "個別")</f>
        <v>共通</v>
      </c>
    </row>
    <row r="154" spans="1:9" hidden="1">
      <c r="A154" t="s">
        <v>145</v>
      </c>
      <c r="B154" t="s">
        <v>44</v>
      </c>
      <c r="H154" s="1" t="str">
        <f>IF(AND(COUNTIF(テーブル1[[#This Row],[名前]], "*/src/*") &gt; 0, COUNTIF(テーブル1[[#This Row],[名前]], "*/fw/*") = 0), "○", "×")</f>
        <v>×</v>
      </c>
      <c r="I154" t="str">
        <f>IF(COUNTIF(テーブル1[[#This Row],[名前]], "*/common/*") + COUNTIF(テーブル1[[#This Row],[名前]], "*/com/*")&gt; 0, "共通", "個別")</f>
        <v>共通</v>
      </c>
    </row>
    <row r="155" spans="1:9" hidden="1">
      <c r="A155" t="s">
        <v>146</v>
      </c>
      <c r="B155" t="s">
        <v>44</v>
      </c>
      <c r="H155" s="1" t="str">
        <f>IF(AND(COUNTIF(テーブル1[[#This Row],[名前]], "*/src/*") &gt; 0, COUNTIF(テーブル1[[#This Row],[名前]], "*/fw/*") = 0), "○", "×")</f>
        <v>×</v>
      </c>
      <c r="I155" t="str">
        <f>IF(COUNTIF(テーブル1[[#This Row],[名前]], "*/common/*") + COUNTIF(テーブル1[[#This Row],[名前]], "*/com/*")&gt; 0, "共通", "個別")</f>
        <v>共通</v>
      </c>
    </row>
    <row r="156" spans="1:9" hidden="1">
      <c r="A156" t="s">
        <v>147</v>
      </c>
      <c r="B156" t="s">
        <v>44</v>
      </c>
      <c r="H156" s="1" t="str">
        <f>IF(AND(COUNTIF(テーブル1[[#This Row],[名前]], "*/src/*") &gt; 0, COUNTIF(テーブル1[[#This Row],[名前]], "*/fw/*") = 0), "○", "×")</f>
        <v>×</v>
      </c>
      <c r="I156" t="str">
        <f>IF(COUNTIF(テーブル1[[#This Row],[名前]], "*/common/*") + COUNTIF(テーブル1[[#This Row],[名前]], "*/com/*")&gt; 0, "共通", "個別")</f>
        <v>共通</v>
      </c>
    </row>
    <row r="157" spans="1:9" hidden="1">
      <c r="A157" t="s">
        <v>148</v>
      </c>
      <c r="B157" t="s">
        <v>44</v>
      </c>
      <c r="H157" s="1" t="str">
        <f>IF(AND(COUNTIF(テーブル1[[#This Row],[名前]], "*/src/*") &gt; 0, COUNTIF(テーブル1[[#This Row],[名前]], "*/fw/*") = 0), "○", "×")</f>
        <v>×</v>
      </c>
      <c r="I157" t="str">
        <f>IF(COUNTIF(テーブル1[[#This Row],[名前]], "*/common/*") + COUNTIF(テーブル1[[#This Row],[名前]], "*/com/*")&gt; 0, "共通", "個別")</f>
        <v>共通</v>
      </c>
    </row>
    <row r="158" spans="1:9" hidden="1">
      <c r="A158" t="s">
        <v>149</v>
      </c>
      <c r="B158" t="s">
        <v>44</v>
      </c>
      <c r="H158" s="1" t="str">
        <f>IF(AND(COUNTIF(テーブル1[[#This Row],[名前]], "*/src/*") &gt; 0, COUNTIF(テーブル1[[#This Row],[名前]], "*/fw/*") = 0), "○", "×")</f>
        <v>×</v>
      </c>
      <c r="I158" t="str">
        <f>IF(COUNTIF(テーブル1[[#This Row],[名前]], "*/common/*") + COUNTIF(テーブル1[[#This Row],[名前]], "*/com/*")&gt; 0, "共通", "個別")</f>
        <v>共通</v>
      </c>
    </row>
    <row r="159" spans="1:9" hidden="1">
      <c r="A159" t="s">
        <v>150</v>
      </c>
      <c r="B159" t="s">
        <v>44</v>
      </c>
      <c r="H159" s="1" t="str">
        <f>IF(AND(COUNTIF(テーブル1[[#This Row],[名前]], "*/src/*") &gt; 0, COUNTIF(テーブル1[[#This Row],[名前]], "*/fw/*") = 0), "○", "×")</f>
        <v>×</v>
      </c>
      <c r="I159" t="str">
        <f>IF(COUNTIF(テーブル1[[#This Row],[名前]], "*/common/*") + COUNTIF(テーブル1[[#This Row],[名前]], "*/com/*")&gt; 0, "共通", "個別")</f>
        <v>共通</v>
      </c>
    </row>
    <row r="160" spans="1:9" hidden="1">
      <c r="A160" t="s">
        <v>151</v>
      </c>
      <c r="B160" t="s">
        <v>44</v>
      </c>
      <c r="H160" s="1" t="str">
        <f>IF(AND(COUNTIF(テーブル1[[#This Row],[名前]], "*/src/*") &gt; 0, COUNTIF(テーブル1[[#This Row],[名前]], "*/fw/*") = 0), "○", "×")</f>
        <v>×</v>
      </c>
      <c r="I160" t="str">
        <f>IF(COUNTIF(テーブル1[[#This Row],[名前]], "*/common/*") + COUNTIF(テーブル1[[#This Row],[名前]], "*/com/*")&gt; 0, "共通", "個別")</f>
        <v>共通</v>
      </c>
    </row>
    <row r="161" spans="1:9" hidden="1">
      <c r="A161" t="s">
        <v>152</v>
      </c>
      <c r="B161" t="s">
        <v>44</v>
      </c>
      <c r="H161" s="1" t="str">
        <f>IF(AND(COUNTIF(テーブル1[[#This Row],[名前]], "*/src/*") &gt; 0, COUNTIF(テーブル1[[#This Row],[名前]], "*/fw/*") = 0), "○", "×")</f>
        <v>×</v>
      </c>
      <c r="I161" t="str">
        <f>IF(COUNTIF(テーブル1[[#This Row],[名前]], "*/common/*") + COUNTIF(テーブル1[[#This Row],[名前]], "*/com/*")&gt; 0, "共通", "個別")</f>
        <v>共通</v>
      </c>
    </row>
    <row r="162" spans="1:9" hidden="1">
      <c r="A162" t="s">
        <v>153</v>
      </c>
      <c r="B162" t="s">
        <v>44</v>
      </c>
      <c r="H162" s="1" t="str">
        <f>IF(AND(COUNTIF(テーブル1[[#This Row],[名前]], "*/src/*") &gt; 0, COUNTIF(テーブル1[[#This Row],[名前]], "*/fw/*") = 0), "○", "×")</f>
        <v>×</v>
      </c>
      <c r="I162" t="str">
        <f>IF(COUNTIF(テーブル1[[#This Row],[名前]], "*/common/*") + COUNTIF(テーブル1[[#This Row],[名前]], "*/com/*")&gt; 0, "共通", "個別")</f>
        <v>共通</v>
      </c>
    </row>
    <row r="163" spans="1:9" hidden="1">
      <c r="A163" t="s">
        <v>154</v>
      </c>
      <c r="B163" t="s">
        <v>44</v>
      </c>
      <c r="H163" s="1" t="str">
        <f>IF(AND(COUNTIF(テーブル1[[#This Row],[名前]], "*/src/*") &gt; 0, COUNTIF(テーブル1[[#This Row],[名前]], "*/fw/*") = 0), "○", "×")</f>
        <v>×</v>
      </c>
      <c r="I163" t="str">
        <f>IF(COUNTIF(テーブル1[[#This Row],[名前]], "*/common/*") + COUNTIF(テーブル1[[#This Row],[名前]], "*/com/*")&gt; 0, "共通", "個別")</f>
        <v>共通</v>
      </c>
    </row>
    <row r="164" spans="1:9" hidden="1">
      <c r="A164" t="s">
        <v>155</v>
      </c>
      <c r="B164" t="s">
        <v>44</v>
      </c>
      <c r="H164" s="1" t="str">
        <f>IF(AND(COUNTIF(テーブル1[[#This Row],[名前]], "*/src/*") &gt; 0, COUNTIF(テーブル1[[#This Row],[名前]], "*/fw/*") = 0), "○", "×")</f>
        <v>×</v>
      </c>
      <c r="I164" t="str">
        <f>IF(COUNTIF(テーブル1[[#This Row],[名前]], "*/common/*") + COUNTIF(テーブル1[[#This Row],[名前]], "*/com/*")&gt; 0, "共通", "個別")</f>
        <v>共通</v>
      </c>
    </row>
    <row r="165" spans="1:9" hidden="1">
      <c r="A165" t="s">
        <v>156</v>
      </c>
      <c r="B165" t="s">
        <v>44</v>
      </c>
      <c r="H165" s="1" t="str">
        <f>IF(AND(COUNTIF(テーブル1[[#This Row],[名前]], "*/src/*") &gt; 0, COUNTIF(テーブル1[[#This Row],[名前]], "*/fw/*") = 0), "○", "×")</f>
        <v>×</v>
      </c>
      <c r="I165" t="str">
        <f>IF(COUNTIF(テーブル1[[#This Row],[名前]], "*/common/*") + COUNTIF(テーブル1[[#This Row],[名前]], "*/com/*")&gt; 0, "共通", "個別")</f>
        <v>共通</v>
      </c>
    </row>
    <row r="166" spans="1:9" hidden="1">
      <c r="A166" t="s">
        <v>157</v>
      </c>
      <c r="B166" t="s">
        <v>44</v>
      </c>
      <c r="H166" s="1" t="str">
        <f>IF(AND(COUNTIF(テーブル1[[#This Row],[名前]], "*/src/*") &gt; 0, COUNTIF(テーブル1[[#This Row],[名前]], "*/fw/*") = 0), "○", "×")</f>
        <v>×</v>
      </c>
      <c r="I166" t="str">
        <f>IF(COUNTIF(テーブル1[[#This Row],[名前]], "*/common/*") + COUNTIF(テーブル1[[#This Row],[名前]], "*/com/*")&gt; 0, "共通", "個別")</f>
        <v>共通</v>
      </c>
    </row>
    <row r="167" spans="1:9" hidden="1">
      <c r="A167" t="s">
        <v>158</v>
      </c>
      <c r="B167" t="s">
        <v>44</v>
      </c>
      <c r="H167" s="1" t="str">
        <f>IF(AND(COUNTIF(テーブル1[[#This Row],[名前]], "*/src/*") &gt; 0, COUNTIF(テーブル1[[#This Row],[名前]], "*/fw/*") = 0), "○", "×")</f>
        <v>×</v>
      </c>
      <c r="I167" t="str">
        <f>IF(COUNTIF(テーブル1[[#This Row],[名前]], "*/common/*") + COUNTIF(テーブル1[[#This Row],[名前]], "*/com/*")&gt; 0, "共通", "個別")</f>
        <v>共通</v>
      </c>
    </row>
    <row r="168" spans="1:9" hidden="1">
      <c r="A168" t="s">
        <v>159</v>
      </c>
      <c r="B168" t="s">
        <v>44</v>
      </c>
      <c r="H168" s="1" t="str">
        <f>IF(AND(COUNTIF(テーブル1[[#This Row],[名前]], "*/src/*") &gt; 0, COUNTIF(テーブル1[[#This Row],[名前]], "*/fw/*") = 0), "○", "×")</f>
        <v>×</v>
      </c>
      <c r="I168" t="str">
        <f>IF(COUNTIF(テーブル1[[#This Row],[名前]], "*/common/*") + COUNTIF(テーブル1[[#This Row],[名前]], "*/com/*")&gt; 0, "共通", "個別")</f>
        <v>共通</v>
      </c>
    </row>
    <row r="169" spans="1:9" hidden="1">
      <c r="A169" t="s">
        <v>160</v>
      </c>
      <c r="B169" t="s">
        <v>44</v>
      </c>
      <c r="H169" s="1" t="str">
        <f>IF(AND(COUNTIF(テーブル1[[#This Row],[名前]], "*/src/*") &gt; 0, COUNTIF(テーブル1[[#This Row],[名前]], "*/fw/*") = 0), "○", "×")</f>
        <v>×</v>
      </c>
      <c r="I169" t="str">
        <f>IF(COUNTIF(テーブル1[[#This Row],[名前]], "*/common/*") + COUNTIF(テーブル1[[#This Row],[名前]], "*/com/*")&gt; 0, "共通", "個別")</f>
        <v>共通</v>
      </c>
    </row>
    <row r="170" spans="1:9" hidden="1">
      <c r="A170" t="s">
        <v>161</v>
      </c>
      <c r="B170" t="s">
        <v>44</v>
      </c>
      <c r="H170" s="1" t="str">
        <f>IF(AND(COUNTIF(テーブル1[[#This Row],[名前]], "*/src/*") &gt; 0, COUNTIF(テーブル1[[#This Row],[名前]], "*/fw/*") = 0), "○", "×")</f>
        <v>×</v>
      </c>
      <c r="I170" t="str">
        <f>IF(COUNTIF(テーブル1[[#This Row],[名前]], "*/common/*") + COUNTIF(テーブル1[[#This Row],[名前]], "*/com/*")&gt; 0, "共通", "個別")</f>
        <v>共通</v>
      </c>
    </row>
    <row r="171" spans="1:9" hidden="1">
      <c r="A171" t="s">
        <v>162</v>
      </c>
      <c r="B171" t="s">
        <v>44</v>
      </c>
      <c r="H171" s="1" t="str">
        <f>IF(AND(COUNTIF(テーブル1[[#This Row],[名前]], "*/src/*") &gt; 0, COUNTIF(テーブル1[[#This Row],[名前]], "*/fw/*") = 0), "○", "×")</f>
        <v>×</v>
      </c>
      <c r="I171" t="str">
        <f>IF(COUNTIF(テーブル1[[#This Row],[名前]], "*/common/*") + COUNTIF(テーブル1[[#This Row],[名前]], "*/com/*")&gt; 0, "共通", "個別")</f>
        <v>共通</v>
      </c>
    </row>
    <row r="172" spans="1:9" hidden="1">
      <c r="A172" t="s">
        <v>163</v>
      </c>
      <c r="B172" t="s">
        <v>44</v>
      </c>
      <c r="H172" s="1" t="str">
        <f>IF(AND(COUNTIF(テーブル1[[#This Row],[名前]], "*/src/*") &gt; 0, COUNTIF(テーブル1[[#This Row],[名前]], "*/fw/*") = 0), "○", "×")</f>
        <v>×</v>
      </c>
      <c r="I172" t="str">
        <f>IF(COUNTIF(テーブル1[[#This Row],[名前]], "*/common/*") + COUNTIF(テーブル1[[#This Row],[名前]], "*/com/*")&gt; 0, "共通", "個別")</f>
        <v>共通</v>
      </c>
    </row>
    <row r="173" spans="1:9" hidden="1">
      <c r="A173" t="s">
        <v>164</v>
      </c>
      <c r="B173" t="s">
        <v>44</v>
      </c>
      <c r="H173" s="1" t="str">
        <f>IF(AND(COUNTIF(テーブル1[[#This Row],[名前]], "*/src/*") &gt; 0, COUNTIF(テーブル1[[#This Row],[名前]], "*/fw/*") = 0), "○", "×")</f>
        <v>×</v>
      </c>
      <c r="I173" t="str">
        <f>IF(COUNTIF(テーブル1[[#This Row],[名前]], "*/common/*") + COUNTIF(テーブル1[[#This Row],[名前]], "*/com/*")&gt; 0, "共通", "個別")</f>
        <v>共通</v>
      </c>
    </row>
    <row r="174" spans="1:9" hidden="1">
      <c r="A174" t="s">
        <v>165</v>
      </c>
      <c r="B174" t="s">
        <v>44</v>
      </c>
      <c r="H174" s="1" t="str">
        <f>IF(AND(COUNTIF(テーブル1[[#This Row],[名前]], "*/src/*") &gt; 0, COUNTIF(テーブル1[[#This Row],[名前]], "*/fw/*") = 0), "○", "×")</f>
        <v>×</v>
      </c>
      <c r="I174" t="str">
        <f>IF(COUNTIF(テーブル1[[#This Row],[名前]], "*/common/*") + COUNTIF(テーブル1[[#This Row],[名前]], "*/com/*")&gt; 0, "共通", "個別")</f>
        <v>共通</v>
      </c>
    </row>
    <row r="175" spans="1:9" hidden="1">
      <c r="A175" t="s">
        <v>166</v>
      </c>
      <c r="B175" t="s">
        <v>44</v>
      </c>
      <c r="H175" s="1" t="str">
        <f>IF(AND(COUNTIF(テーブル1[[#This Row],[名前]], "*/src/*") &gt; 0, COUNTIF(テーブル1[[#This Row],[名前]], "*/fw/*") = 0), "○", "×")</f>
        <v>×</v>
      </c>
      <c r="I175" t="str">
        <f>IF(COUNTIF(テーブル1[[#This Row],[名前]], "*/common/*") + COUNTIF(テーブル1[[#This Row],[名前]], "*/com/*")&gt; 0, "共通", "個別")</f>
        <v>共通</v>
      </c>
    </row>
    <row r="176" spans="1:9" hidden="1">
      <c r="A176" t="s">
        <v>641</v>
      </c>
      <c r="B176" t="s">
        <v>44</v>
      </c>
      <c r="H176" s="1" t="str">
        <f>IF(AND(COUNTIF(テーブル1[[#This Row],[名前]], "*/src/*") &gt; 0, COUNTIF(テーブル1[[#This Row],[名前]], "*/fw/*") = 0), "○", "×")</f>
        <v>×</v>
      </c>
      <c r="I176" t="str">
        <f>IF(COUNTIF(テーブル1[[#This Row],[名前]], "*/common/*") + COUNTIF(テーブル1[[#This Row],[名前]], "*/com/*")&gt; 0, "共通", "個別")</f>
        <v>共通</v>
      </c>
    </row>
    <row r="177" spans="1:9" hidden="1">
      <c r="A177" t="s">
        <v>167</v>
      </c>
      <c r="B177" t="s">
        <v>44</v>
      </c>
      <c r="H177" s="1" t="str">
        <f>IF(AND(COUNTIF(テーブル1[[#This Row],[名前]], "*/src/*") &gt; 0, COUNTIF(テーブル1[[#This Row],[名前]], "*/fw/*") = 0), "○", "×")</f>
        <v>×</v>
      </c>
      <c r="I177" t="str">
        <f>IF(COUNTIF(テーブル1[[#This Row],[名前]], "*/common/*") + COUNTIF(テーブル1[[#This Row],[名前]], "*/com/*")&gt; 0, "共通", "個別")</f>
        <v>共通</v>
      </c>
    </row>
    <row r="178" spans="1:9" hidden="1">
      <c r="A178" t="s">
        <v>642</v>
      </c>
      <c r="B178" t="s">
        <v>44</v>
      </c>
      <c r="H178" s="1" t="str">
        <f>IF(AND(COUNTIF(テーブル1[[#This Row],[名前]], "*/src/*") &gt; 0, COUNTIF(テーブル1[[#This Row],[名前]], "*/fw/*") = 0), "○", "×")</f>
        <v>×</v>
      </c>
      <c r="I178" t="str">
        <f>IF(COUNTIF(テーブル1[[#This Row],[名前]], "*/common/*") + COUNTIF(テーブル1[[#This Row],[名前]], "*/com/*")&gt; 0, "共通", "個別")</f>
        <v>共通</v>
      </c>
    </row>
    <row r="179" spans="1:9" hidden="1">
      <c r="A179" t="s">
        <v>168</v>
      </c>
      <c r="B179" t="s">
        <v>44</v>
      </c>
      <c r="H179" s="1" t="str">
        <f>IF(AND(COUNTIF(テーブル1[[#This Row],[名前]], "*/src/*") &gt; 0, COUNTIF(テーブル1[[#This Row],[名前]], "*/fw/*") = 0), "○", "×")</f>
        <v>×</v>
      </c>
      <c r="I179" t="str">
        <f>IF(COUNTIF(テーブル1[[#This Row],[名前]], "*/common/*") + COUNTIF(テーブル1[[#This Row],[名前]], "*/com/*")&gt; 0, "共通", "個別")</f>
        <v>共通</v>
      </c>
    </row>
    <row r="180" spans="1:9" hidden="1">
      <c r="A180" t="s">
        <v>169</v>
      </c>
      <c r="B180" t="s">
        <v>44</v>
      </c>
      <c r="H180" s="1" t="str">
        <f>IF(AND(COUNTIF(テーブル1[[#This Row],[名前]], "*/src/*") &gt; 0, COUNTIF(テーブル1[[#This Row],[名前]], "*/fw/*") = 0), "○", "×")</f>
        <v>×</v>
      </c>
      <c r="I180" t="str">
        <f>IF(COUNTIF(テーブル1[[#This Row],[名前]], "*/common/*") + COUNTIF(テーブル1[[#This Row],[名前]], "*/com/*")&gt; 0, "共通", "個別")</f>
        <v>共通</v>
      </c>
    </row>
    <row r="181" spans="1:9" hidden="1">
      <c r="A181" t="s">
        <v>170</v>
      </c>
      <c r="B181" t="s">
        <v>44</v>
      </c>
      <c r="H181" s="1" t="str">
        <f>IF(AND(COUNTIF(テーブル1[[#This Row],[名前]], "*/src/*") &gt; 0, COUNTIF(テーブル1[[#This Row],[名前]], "*/fw/*") = 0), "○", "×")</f>
        <v>×</v>
      </c>
      <c r="I181" t="str">
        <f>IF(COUNTIF(テーブル1[[#This Row],[名前]], "*/common/*") + COUNTIF(テーブル1[[#This Row],[名前]], "*/com/*")&gt; 0, "共通", "個別")</f>
        <v>共通</v>
      </c>
    </row>
    <row r="182" spans="1:9" hidden="1">
      <c r="A182" t="s">
        <v>171</v>
      </c>
      <c r="B182" t="s">
        <v>44</v>
      </c>
      <c r="H182" s="1" t="str">
        <f>IF(AND(COUNTIF(テーブル1[[#This Row],[名前]], "*/src/*") &gt; 0, COUNTIF(テーブル1[[#This Row],[名前]], "*/fw/*") = 0), "○", "×")</f>
        <v>×</v>
      </c>
      <c r="I182" t="str">
        <f>IF(COUNTIF(テーブル1[[#This Row],[名前]], "*/common/*") + COUNTIF(テーブル1[[#This Row],[名前]], "*/com/*")&gt; 0, "共通", "個別")</f>
        <v>共通</v>
      </c>
    </row>
    <row r="183" spans="1:9" hidden="1">
      <c r="A183" t="s">
        <v>643</v>
      </c>
      <c r="B183" t="s">
        <v>44</v>
      </c>
      <c r="H183" s="1" t="str">
        <f>IF(AND(COUNTIF(テーブル1[[#This Row],[名前]], "*/src/*") &gt; 0, COUNTIF(テーブル1[[#This Row],[名前]], "*/fw/*") = 0), "○", "×")</f>
        <v>×</v>
      </c>
      <c r="I183" t="str">
        <f>IF(COUNTIF(テーブル1[[#This Row],[名前]], "*/common/*") + COUNTIF(テーブル1[[#This Row],[名前]], "*/com/*")&gt; 0, "共通", "個別")</f>
        <v>共通</v>
      </c>
    </row>
    <row r="184" spans="1:9" hidden="1">
      <c r="A184" t="s">
        <v>172</v>
      </c>
      <c r="B184" t="s">
        <v>44</v>
      </c>
      <c r="H184" s="1" t="str">
        <f>IF(AND(COUNTIF(テーブル1[[#This Row],[名前]], "*/src/*") &gt; 0, COUNTIF(テーブル1[[#This Row],[名前]], "*/fw/*") = 0), "○", "×")</f>
        <v>×</v>
      </c>
      <c r="I184" t="str">
        <f>IF(COUNTIF(テーブル1[[#This Row],[名前]], "*/common/*") + COUNTIF(テーブル1[[#This Row],[名前]], "*/com/*")&gt; 0, "共通", "個別")</f>
        <v>共通</v>
      </c>
    </row>
    <row r="185" spans="1:9" hidden="1">
      <c r="A185" t="s">
        <v>173</v>
      </c>
      <c r="B185" t="s">
        <v>44</v>
      </c>
      <c r="H185" s="1" t="str">
        <f>IF(AND(COUNTIF(テーブル1[[#This Row],[名前]], "*/src/*") &gt; 0, COUNTIF(テーブル1[[#This Row],[名前]], "*/fw/*") = 0), "○", "×")</f>
        <v>×</v>
      </c>
      <c r="I185" t="str">
        <f>IF(COUNTIF(テーブル1[[#This Row],[名前]], "*/common/*") + COUNTIF(テーブル1[[#This Row],[名前]], "*/com/*")&gt; 0, "共通", "個別")</f>
        <v>共通</v>
      </c>
    </row>
    <row r="186" spans="1:9" hidden="1">
      <c r="A186" t="s">
        <v>644</v>
      </c>
      <c r="B186" t="s">
        <v>44</v>
      </c>
      <c r="H186" s="1" t="str">
        <f>IF(AND(COUNTIF(テーブル1[[#This Row],[名前]], "*/src/*") &gt; 0, COUNTIF(テーブル1[[#This Row],[名前]], "*/fw/*") = 0), "○", "×")</f>
        <v>×</v>
      </c>
      <c r="I186" t="str">
        <f>IF(COUNTIF(テーブル1[[#This Row],[名前]], "*/common/*") + COUNTIF(テーブル1[[#This Row],[名前]], "*/com/*")&gt; 0, "共通", "個別")</f>
        <v>共通</v>
      </c>
    </row>
    <row r="187" spans="1:9" hidden="1">
      <c r="A187" t="s">
        <v>645</v>
      </c>
      <c r="B187" t="s">
        <v>44</v>
      </c>
      <c r="H187" s="1" t="str">
        <f>IF(AND(COUNTIF(テーブル1[[#This Row],[名前]], "*/src/*") &gt; 0, COUNTIF(テーブル1[[#This Row],[名前]], "*/fw/*") = 0), "○", "×")</f>
        <v>×</v>
      </c>
      <c r="I187" t="str">
        <f>IF(COUNTIF(テーブル1[[#This Row],[名前]], "*/common/*") + COUNTIF(テーブル1[[#This Row],[名前]], "*/com/*")&gt; 0, "共通", "個別")</f>
        <v>共通</v>
      </c>
    </row>
    <row r="188" spans="1:9" hidden="1">
      <c r="A188" t="s">
        <v>646</v>
      </c>
      <c r="B188" t="s">
        <v>44</v>
      </c>
      <c r="H188" s="1" t="str">
        <f>IF(AND(COUNTIF(テーブル1[[#This Row],[名前]], "*/src/*") &gt; 0, COUNTIF(テーブル1[[#This Row],[名前]], "*/fw/*") = 0), "○", "×")</f>
        <v>×</v>
      </c>
      <c r="I188" t="str">
        <f>IF(COUNTIF(テーブル1[[#This Row],[名前]], "*/common/*") + COUNTIF(テーブル1[[#This Row],[名前]], "*/com/*")&gt; 0, "共通", "個別")</f>
        <v>共通</v>
      </c>
    </row>
    <row r="189" spans="1:9" hidden="1">
      <c r="A189" t="s">
        <v>174</v>
      </c>
      <c r="B189" t="s">
        <v>44</v>
      </c>
      <c r="H189" s="1" t="str">
        <f>IF(AND(COUNTIF(テーブル1[[#This Row],[名前]], "*/src/*") &gt; 0, COUNTIF(テーブル1[[#This Row],[名前]], "*/fw/*") = 0), "○", "×")</f>
        <v>×</v>
      </c>
      <c r="I189" t="str">
        <f>IF(COUNTIF(テーブル1[[#This Row],[名前]], "*/common/*") + COUNTIF(テーブル1[[#This Row],[名前]], "*/com/*")&gt; 0, "共通", "個別")</f>
        <v>共通</v>
      </c>
    </row>
    <row r="190" spans="1:9" hidden="1">
      <c r="A190" t="s">
        <v>175</v>
      </c>
      <c r="B190" t="s">
        <v>44</v>
      </c>
      <c r="H190" s="1" t="str">
        <f>IF(AND(COUNTIF(テーブル1[[#This Row],[名前]], "*/src/*") &gt; 0, COUNTIF(テーブル1[[#This Row],[名前]], "*/fw/*") = 0), "○", "×")</f>
        <v>×</v>
      </c>
      <c r="I190" t="str">
        <f>IF(COUNTIF(テーブル1[[#This Row],[名前]], "*/common/*") + COUNTIF(テーブル1[[#This Row],[名前]], "*/com/*")&gt; 0, "共通", "個別")</f>
        <v>共通</v>
      </c>
    </row>
    <row r="191" spans="1:9" hidden="1">
      <c r="A191" t="s">
        <v>647</v>
      </c>
      <c r="B191" t="s">
        <v>44</v>
      </c>
      <c r="H191" s="1" t="str">
        <f>IF(AND(COUNTIF(テーブル1[[#This Row],[名前]], "*/src/*") &gt; 0, COUNTIF(テーブル1[[#This Row],[名前]], "*/fw/*") = 0), "○", "×")</f>
        <v>×</v>
      </c>
      <c r="I191" t="str">
        <f>IF(COUNTIF(テーブル1[[#This Row],[名前]], "*/common/*") + COUNTIF(テーブル1[[#This Row],[名前]], "*/com/*")&gt; 0, "共通", "個別")</f>
        <v>共通</v>
      </c>
    </row>
    <row r="192" spans="1:9" hidden="1">
      <c r="A192" t="s">
        <v>648</v>
      </c>
      <c r="B192" t="s">
        <v>44</v>
      </c>
      <c r="H192" s="1" t="str">
        <f>IF(AND(COUNTIF(テーブル1[[#This Row],[名前]], "*/src/*") &gt; 0, COUNTIF(テーブル1[[#This Row],[名前]], "*/fw/*") = 0), "○", "×")</f>
        <v>×</v>
      </c>
      <c r="I192" t="str">
        <f>IF(COUNTIF(テーブル1[[#This Row],[名前]], "*/common/*") + COUNTIF(テーブル1[[#This Row],[名前]], "*/com/*")&gt; 0, "共通", "個別")</f>
        <v>共通</v>
      </c>
    </row>
    <row r="193" spans="1:9" hidden="1">
      <c r="A193" t="s">
        <v>176</v>
      </c>
      <c r="B193" t="s">
        <v>44</v>
      </c>
      <c r="H193" s="1" t="str">
        <f>IF(AND(COUNTIF(テーブル1[[#This Row],[名前]], "*/src/*") &gt; 0, COUNTIF(テーブル1[[#This Row],[名前]], "*/fw/*") = 0), "○", "×")</f>
        <v>×</v>
      </c>
      <c r="I193" t="str">
        <f>IF(COUNTIF(テーブル1[[#This Row],[名前]], "*/common/*") + COUNTIF(テーブル1[[#This Row],[名前]], "*/com/*")&gt; 0, "共通", "個別")</f>
        <v>共通</v>
      </c>
    </row>
    <row r="194" spans="1:9" hidden="1">
      <c r="A194" t="s">
        <v>177</v>
      </c>
      <c r="B194" t="s">
        <v>44</v>
      </c>
      <c r="H194" s="1" t="str">
        <f>IF(AND(COUNTIF(テーブル1[[#This Row],[名前]], "*/src/*") &gt; 0, COUNTIF(テーブル1[[#This Row],[名前]], "*/fw/*") = 0), "○", "×")</f>
        <v>×</v>
      </c>
      <c r="I194" t="str">
        <f>IF(COUNTIF(テーブル1[[#This Row],[名前]], "*/common/*") + COUNTIF(テーブル1[[#This Row],[名前]], "*/com/*")&gt; 0, "共通", "個別")</f>
        <v>共通</v>
      </c>
    </row>
    <row r="195" spans="1:9" hidden="1">
      <c r="A195" t="s">
        <v>178</v>
      </c>
      <c r="B195" t="s">
        <v>44</v>
      </c>
      <c r="H195" s="1" t="str">
        <f>IF(AND(COUNTIF(テーブル1[[#This Row],[名前]], "*/src/*") &gt; 0, COUNTIF(テーブル1[[#This Row],[名前]], "*/fw/*") = 0), "○", "×")</f>
        <v>×</v>
      </c>
      <c r="I195" t="str">
        <f>IF(COUNTIF(テーブル1[[#This Row],[名前]], "*/common/*") + COUNTIF(テーブル1[[#This Row],[名前]], "*/com/*")&gt; 0, "共通", "個別")</f>
        <v>個別</v>
      </c>
    </row>
    <row r="196" spans="1:9" hidden="1">
      <c r="A196" t="s">
        <v>179</v>
      </c>
      <c r="B196" t="s">
        <v>44</v>
      </c>
      <c r="H196" s="1" t="str">
        <f>IF(AND(COUNTIF(テーブル1[[#This Row],[名前]], "*/src/*") &gt; 0, COUNTIF(テーブル1[[#This Row],[名前]], "*/fw/*") = 0), "○", "×")</f>
        <v>×</v>
      </c>
      <c r="I196" t="str">
        <f>IF(COUNTIF(テーブル1[[#This Row],[名前]], "*/common/*") + COUNTIF(テーブル1[[#This Row],[名前]], "*/com/*")&gt; 0, "共通", "個別")</f>
        <v>個別</v>
      </c>
    </row>
    <row r="197" spans="1:9" hidden="1">
      <c r="A197" t="s">
        <v>180</v>
      </c>
      <c r="B197" t="s">
        <v>44</v>
      </c>
      <c r="H197" s="1" t="str">
        <f>IF(AND(COUNTIF(テーブル1[[#This Row],[名前]], "*/src/*") &gt; 0, COUNTIF(テーブル1[[#This Row],[名前]], "*/fw/*") = 0), "○", "×")</f>
        <v>×</v>
      </c>
      <c r="I197" t="str">
        <f>IF(COUNTIF(テーブル1[[#This Row],[名前]], "*/common/*") + COUNTIF(テーブル1[[#This Row],[名前]], "*/com/*")&gt; 0, "共通", "個別")</f>
        <v>個別</v>
      </c>
    </row>
    <row r="198" spans="1:9" hidden="1">
      <c r="A198" t="s">
        <v>181</v>
      </c>
      <c r="B198" t="s">
        <v>44</v>
      </c>
      <c r="H198" s="1" t="str">
        <f>IF(AND(COUNTIF(テーブル1[[#This Row],[名前]], "*/src/*") &gt; 0, COUNTIF(テーブル1[[#This Row],[名前]], "*/fw/*") = 0), "○", "×")</f>
        <v>×</v>
      </c>
      <c r="I198" t="str">
        <f>IF(COUNTIF(テーブル1[[#This Row],[名前]], "*/common/*") + COUNTIF(テーブル1[[#This Row],[名前]], "*/com/*")&gt; 0, "共通", "個別")</f>
        <v>個別</v>
      </c>
    </row>
    <row r="199" spans="1:9" hidden="1">
      <c r="A199" t="s">
        <v>182</v>
      </c>
      <c r="B199" t="s">
        <v>44</v>
      </c>
      <c r="H199" s="1" t="str">
        <f>IF(AND(COUNTIF(テーブル1[[#This Row],[名前]], "*/src/*") &gt; 0, COUNTIF(テーブル1[[#This Row],[名前]], "*/fw/*") = 0), "○", "×")</f>
        <v>×</v>
      </c>
      <c r="I199" t="str">
        <f>IF(COUNTIF(テーブル1[[#This Row],[名前]], "*/common/*") + COUNTIF(テーブル1[[#This Row],[名前]], "*/com/*")&gt; 0, "共通", "個別")</f>
        <v>個別</v>
      </c>
    </row>
    <row r="200" spans="1:9" hidden="1">
      <c r="A200" t="s">
        <v>183</v>
      </c>
      <c r="B200" t="s">
        <v>44</v>
      </c>
      <c r="H200" s="1" t="str">
        <f>IF(AND(COUNTIF(テーブル1[[#This Row],[名前]], "*/src/*") &gt; 0, COUNTIF(テーブル1[[#This Row],[名前]], "*/fw/*") = 0), "○", "×")</f>
        <v>×</v>
      </c>
      <c r="I200" t="str">
        <f>IF(COUNTIF(テーブル1[[#This Row],[名前]], "*/common/*") + COUNTIF(テーブル1[[#This Row],[名前]], "*/com/*")&gt; 0, "共通", "個別")</f>
        <v>個別</v>
      </c>
    </row>
    <row r="201" spans="1:9" hidden="1">
      <c r="A201" t="s">
        <v>184</v>
      </c>
      <c r="B201" t="s">
        <v>44</v>
      </c>
      <c r="H201" s="1" t="str">
        <f>IF(AND(COUNTIF(テーブル1[[#This Row],[名前]], "*/src/*") &gt; 0, COUNTIF(テーブル1[[#This Row],[名前]], "*/fw/*") = 0), "○", "×")</f>
        <v>×</v>
      </c>
      <c r="I201" t="str">
        <f>IF(COUNTIF(テーブル1[[#This Row],[名前]], "*/common/*") + COUNTIF(テーブル1[[#This Row],[名前]], "*/com/*")&gt; 0, "共通", "個別")</f>
        <v>個別</v>
      </c>
    </row>
    <row r="202" spans="1:9" hidden="1">
      <c r="A202" t="s">
        <v>185</v>
      </c>
      <c r="B202" t="s">
        <v>44</v>
      </c>
      <c r="H202" s="1" t="str">
        <f>IF(AND(COUNTIF(テーブル1[[#This Row],[名前]], "*/src/*") &gt; 0, COUNTIF(テーブル1[[#This Row],[名前]], "*/fw/*") = 0), "○", "×")</f>
        <v>×</v>
      </c>
      <c r="I202" t="str">
        <f>IF(COUNTIF(テーブル1[[#This Row],[名前]], "*/common/*") + COUNTIF(テーブル1[[#This Row],[名前]], "*/com/*")&gt; 0, "共通", "個別")</f>
        <v>個別</v>
      </c>
    </row>
    <row r="203" spans="1:9" hidden="1">
      <c r="A203" t="s">
        <v>186</v>
      </c>
      <c r="B203" t="s">
        <v>44</v>
      </c>
      <c r="H203" s="1" t="str">
        <f>IF(AND(COUNTIF(テーブル1[[#This Row],[名前]], "*/src/*") &gt; 0, COUNTIF(テーブル1[[#This Row],[名前]], "*/fw/*") = 0), "○", "×")</f>
        <v>×</v>
      </c>
      <c r="I203" t="str">
        <f>IF(COUNTIF(テーブル1[[#This Row],[名前]], "*/common/*") + COUNTIF(テーブル1[[#This Row],[名前]], "*/com/*")&gt; 0, "共通", "個別")</f>
        <v>個別</v>
      </c>
    </row>
    <row r="204" spans="1:9" hidden="1">
      <c r="A204" t="s">
        <v>187</v>
      </c>
      <c r="B204" t="s">
        <v>44</v>
      </c>
      <c r="H204" s="1" t="str">
        <f>IF(AND(COUNTIF(テーブル1[[#This Row],[名前]], "*/src/*") &gt; 0, COUNTIF(テーブル1[[#This Row],[名前]], "*/fw/*") = 0), "○", "×")</f>
        <v>×</v>
      </c>
      <c r="I204" t="str">
        <f>IF(COUNTIF(テーブル1[[#This Row],[名前]], "*/common/*") + COUNTIF(テーブル1[[#This Row],[名前]], "*/com/*")&gt; 0, "共通", "個別")</f>
        <v>個別</v>
      </c>
    </row>
    <row r="205" spans="1:9" hidden="1">
      <c r="A205" t="s">
        <v>188</v>
      </c>
      <c r="B205" t="s">
        <v>44</v>
      </c>
      <c r="H205" s="1" t="str">
        <f>IF(AND(COUNTIF(テーブル1[[#This Row],[名前]], "*/src/*") &gt; 0, COUNTIF(テーブル1[[#This Row],[名前]], "*/fw/*") = 0), "○", "×")</f>
        <v>×</v>
      </c>
      <c r="I205" t="str">
        <f>IF(COUNTIF(テーブル1[[#This Row],[名前]], "*/common/*") + COUNTIF(テーブル1[[#This Row],[名前]], "*/com/*")&gt; 0, "共通", "個別")</f>
        <v>個別</v>
      </c>
    </row>
    <row r="206" spans="1:9" hidden="1">
      <c r="A206" t="s">
        <v>189</v>
      </c>
      <c r="B206" t="s">
        <v>44</v>
      </c>
      <c r="H206" s="1" t="str">
        <f>IF(AND(COUNTIF(テーブル1[[#This Row],[名前]], "*/src/*") &gt; 0, COUNTIF(テーブル1[[#This Row],[名前]], "*/fw/*") = 0), "○", "×")</f>
        <v>×</v>
      </c>
      <c r="I206" t="str">
        <f>IF(COUNTIF(テーブル1[[#This Row],[名前]], "*/common/*") + COUNTIF(テーブル1[[#This Row],[名前]], "*/com/*")&gt; 0, "共通", "個別")</f>
        <v>個別</v>
      </c>
    </row>
    <row r="207" spans="1:9" hidden="1">
      <c r="A207" t="s">
        <v>190</v>
      </c>
      <c r="B207" t="s">
        <v>44</v>
      </c>
      <c r="H207" s="1" t="str">
        <f>IF(AND(COUNTIF(テーブル1[[#This Row],[名前]], "*/src/*") &gt; 0, COUNTIF(テーブル1[[#This Row],[名前]], "*/fw/*") = 0), "○", "×")</f>
        <v>×</v>
      </c>
      <c r="I207" t="str">
        <f>IF(COUNTIF(テーブル1[[#This Row],[名前]], "*/common/*") + COUNTIF(テーブル1[[#This Row],[名前]], "*/com/*")&gt; 0, "共通", "個別")</f>
        <v>個別</v>
      </c>
    </row>
    <row r="208" spans="1:9" hidden="1">
      <c r="A208" t="s">
        <v>191</v>
      </c>
      <c r="B208" t="s">
        <v>44</v>
      </c>
      <c r="H208" s="1" t="str">
        <f>IF(AND(COUNTIF(テーブル1[[#This Row],[名前]], "*/src/*") &gt; 0, COUNTIF(テーブル1[[#This Row],[名前]], "*/fw/*") = 0), "○", "×")</f>
        <v>×</v>
      </c>
      <c r="I208" t="str">
        <f>IF(COUNTIF(テーブル1[[#This Row],[名前]], "*/common/*") + COUNTIF(テーブル1[[#This Row],[名前]], "*/com/*")&gt; 0, "共通", "個別")</f>
        <v>個別</v>
      </c>
    </row>
    <row r="209" spans="1:9" hidden="1">
      <c r="A209" t="s">
        <v>192</v>
      </c>
      <c r="B209" t="s">
        <v>44</v>
      </c>
      <c r="H209" s="1" t="str">
        <f>IF(AND(COUNTIF(テーブル1[[#This Row],[名前]], "*/src/*") &gt; 0, COUNTIF(テーブル1[[#This Row],[名前]], "*/fw/*") = 0), "○", "×")</f>
        <v>×</v>
      </c>
      <c r="I209" t="str">
        <f>IF(COUNTIF(テーブル1[[#This Row],[名前]], "*/common/*") + COUNTIF(テーブル1[[#This Row],[名前]], "*/com/*")&gt; 0, "共通", "個別")</f>
        <v>個別</v>
      </c>
    </row>
    <row r="210" spans="1:9" hidden="1">
      <c r="A210" t="s">
        <v>193</v>
      </c>
      <c r="B210" t="s">
        <v>44</v>
      </c>
      <c r="H210" s="1" t="str">
        <f>IF(AND(COUNTIF(テーブル1[[#This Row],[名前]], "*/src/*") &gt; 0, COUNTIF(テーブル1[[#This Row],[名前]], "*/fw/*") = 0), "○", "×")</f>
        <v>×</v>
      </c>
      <c r="I210" t="str">
        <f>IF(COUNTIF(テーブル1[[#This Row],[名前]], "*/common/*") + COUNTIF(テーブル1[[#This Row],[名前]], "*/com/*")&gt; 0, "共通", "個別")</f>
        <v>個別</v>
      </c>
    </row>
    <row r="211" spans="1:9" hidden="1">
      <c r="A211" t="s">
        <v>194</v>
      </c>
      <c r="B211" t="s">
        <v>44</v>
      </c>
      <c r="H211" s="1" t="str">
        <f>IF(AND(COUNTIF(テーブル1[[#This Row],[名前]], "*/src/*") &gt; 0, COUNTIF(テーブル1[[#This Row],[名前]], "*/fw/*") = 0), "○", "×")</f>
        <v>×</v>
      </c>
      <c r="I211" t="str">
        <f>IF(COUNTIF(テーブル1[[#This Row],[名前]], "*/common/*") + COUNTIF(テーブル1[[#This Row],[名前]], "*/com/*")&gt; 0, "共通", "個別")</f>
        <v>個別</v>
      </c>
    </row>
    <row r="212" spans="1:9" hidden="1">
      <c r="A212" t="s">
        <v>195</v>
      </c>
      <c r="B212" t="s">
        <v>44</v>
      </c>
      <c r="H212" s="1" t="str">
        <f>IF(AND(COUNTIF(テーブル1[[#This Row],[名前]], "*/src/*") &gt; 0, COUNTIF(テーブル1[[#This Row],[名前]], "*/fw/*") = 0), "○", "×")</f>
        <v>×</v>
      </c>
      <c r="I212" t="str">
        <f>IF(COUNTIF(テーブル1[[#This Row],[名前]], "*/common/*") + COUNTIF(テーブル1[[#This Row],[名前]], "*/com/*")&gt; 0, "共通", "個別")</f>
        <v>個別</v>
      </c>
    </row>
    <row r="213" spans="1:9" hidden="1">
      <c r="A213" t="s">
        <v>196</v>
      </c>
      <c r="B213" t="s">
        <v>44</v>
      </c>
      <c r="H213" s="1" t="str">
        <f>IF(AND(COUNTIF(テーブル1[[#This Row],[名前]], "*/src/*") &gt; 0, COUNTIF(テーブル1[[#This Row],[名前]], "*/fw/*") = 0), "○", "×")</f>
        <v>×</v>
      </c>
      <c r="I213" t="str">
        <f>IF(COUNTIF(テーブル1[[#This Row],[名前]], "*/common/*") + COUNTIF(テーブル1[[#This Row],[名前]], "*/com/*")&gt; 0, "共通", "個別")</f>
        <v>個別</v>
      </c>
    </row>
    <row r="214" spans="1:9" hidden="1">
      <c r="A214" t="s">
        <v>197</v>
      </c>
      <c r="B214" t="s">
        <v>44</v>
      </c>
      <c r="H214" s="1" t="str">
        <f>IF(AND(COUNTIF(テーブル1[[#This Row],[名前]], "*/src/*") &gt; 0, COUNTIF(テーブル1[[#This Row],[名前]], "*/fw/*") = 0), "○", "×")</f>
        <v>×</v>
      </c>
      <c r="I214" t="str">
        <f>IF(COUNTIF(テーブル1[[#This Row],[名前]], "*/common/*") + COUNTIF(テーブル1[[#This Row],[名前]], "*/com/*")&gt; 0, "共通", "個別")</f>
        <v>個別</v>
      </c>
    </row>
    <row r="215" spans="1:9" hidden="1">
      <c r="A215" t="s">
        <v>198</v>
      </c>
      <c r="B215" t="s">
        <v>44</v>
      </c>
      <c r="H215" s="1" t="str">
        <f>IF(AND(COUNTIF(テーブル1[[#This Row],[名前]], "*/src/*") &gt; 0, COUNTIF(テーブル1[[#This Row],[名前]], "*/fw/*") = 0), "○", "×")</f>
        <v>×</v>
      </c>
      <c r="I215" t="str">
        <f>IF(COUNTIF(テーブル1[[#This Row],[名前]], "*/common/*") + COUNTIF(テーブル1[[#This Row],[名前]], "*/com/*")&gt; 0, "共通", "個別")</f>
        <v>個別</v>
      </c>
    </row>
    <row r="216" spans="1:9" hidden="1">
      <c r="A216" t="s">
        <v>199</v>
      </c>
      <c r="B216" t="s">
        <v>44</v>
      </c>
      <c r="H216" s="1" t="str">
        <f>IF(AND(COUNTIF(テーブル1[[#This Row],[名前]], "*/src/*") &gt; 0, COUNTIF(テーブル1[[#This Row],[名前]], "*/fw/*") = 0), "○", "×")</f>
        <v>×</v>
      </c>
      <c r="I216" t="str">
        <f>IF(COUNTIF(テーブル1[[#This Row],[名前]], "*/common/*") + COUNTIF(テーブル1[[#This Row],[名前]], "*/com/*")&gt; 0, "共通", "個別")</f>
        <v>個別</v>
      </c>
    </row>
    <row r="217" spans="1:9" hidden="1">
      <c r="A217" t="s">
        <v>200</v>
      </c>
      <c r="B217" t="s">
        <v>44</v>
      </c>
      <c r="H217" s="1" t="str">
        <f>IF(AND(COUNTIF(テーブル1[[#This Row],[名前]], "*/src/*") &gt; 0, COUNTIF(テーブル1[[#This Row],[名前]], "*/fw/*") = 0), "○", "×")</f>
        <v>×</v>
      </c>
      <c r="I217" t="str">
        <f>IF(COUNTIF(テーブル1[[#This Row],[名前]], "*/common/*") + COUNTIF(テーブル1[[#This Row],[名前]], "*/com/*")&gt; 0, "共通", "個別")</f>
        <v>個別</v>
      </c>
    </row>
    <row r="218" spans="1:9" hidden="1">
      <c r="A218" t="s">
        <v>201</v>
      </c>
      <c r="B218" t="s">
        <v>44</v>
      </c>
      <c r="H218" s="1" t="str">
        <f>IF(AND(COUNTIF(テーブル1[[#This Row],[名前]], "*/src/*") &gt; 0, COUNTIF(テーブル1[[#This Row],[名前]], "*/fw/*") = 0), "○", "×")</f>
        <v>×</v>
      </c>
      <c r="I218" t="str">
        <f>IF(COUNTIF(テーブル1[[#This Row],[名前]], "*/common/*") + COUNTIF(テーブル1[[#This Row],[名前]], "*/com/*")&gt; 0, "共通", "個別")</f>
        <v>個別</v>
      </c>
    </row>
    <row r="219" spans="1:9" hidden="1">
      <c r="A219" t="s">
        <v>202</v>
      </c>
      <c r="B219" t="s">
        <v>44</v>
      </c>
      <c r="H219" s="1" t="str">
        <f>IF(AND(COUNTIF(テーブル1[[#This Row],[名前]], "*/src/*") &gt; 0, COUNTIF(テーブル1[[#This Row],[名前]], "*/fw/*") = 0), "○", "×")</f>
        <v>×</v>
      </c>
      <c r="I219" t="str">
        <f>IF(COUNTIF(テーブル1[[#This Row],[名前]], "*/common/*") + COUNTIF(テーブル1[[#This Row],[名前]], "*/com/*")&gt; 0, "共通", "個別")</f>
        <v>個別</v>
      </c>
    </row>
    <row r="220" spans="1:9" hidden="1">
      <c r="A220" t="s">
        <v>203</v>
      </c>
      <c r="B220" t="s">
        <v>44</v>
      </c>
      <c r="H220" s="1" t="str">
        <f>IF(AND(COUNTIF(テーブル1[[#This Row],[名前]], "*/src/*") &gt; 0, COUNTIF(テーブル1[[#This Row],[名前]], "*/fw/*") = 0), "○", "×")</f>
        <v>×</v>
      </c>
      <c r="I220" t="str">
        <f>IF(COUNTIF(テーブル1[[#This Row],[名前]], "*/common/*") + COUNTIF(テーブル1[[#This Row],[名前]], "*/com/*")&gt; 0, "共通", "個別")</f>
        <v>個別</v>
      </c>
    </row>
    <row r="221" spans="1:9" hidden="1">
      <c r="A221" t="s">
        <v>204</v>
      </c>
      <c r="B221" t="s">
        <v>44</v>
      </c>
      <c r="H221" s="1" t="str">
        <f>IF(AND(COUNTIF(テーブル1[[#This Row],[名前]], "*/src/*") &gt; 0, COUNTIF(テーブル1[[#This Row],[名前]], "*/fw/*") = 0), "○", "×")</f>
        <v>×</v>
      </c>
      <c r="I221" t="str">
        <f>IF(COUNTIF(テーブル1[[#This Row],[名前]], "*/common/*") + COUNTIF(テーブル1[[#This Row],[名前]], "*/com/*")&gt; 0, "共通", "個別")</f>
        <v>個別</v>
      </c>
    </row>
    <row r="222" spans="1:9" hidden="1">
      <c r="A222" t="s">
        <v>205</v>
      </c>
      <c r="B222" t="s">
        <v>44</v>
      </c>
      <c r="H222" s="1" t="str">
        <f>IF(AND(COUNTIF(テーブル1[[#This Row],[名前]], "*/src/*") &gt; 0, COUNTIF(テーブル1[[#This Row],[名前]], "*/fw/*") = 0), "○", "×")</f>
        <v>×</v>
      </c>
      <c r="I222" t="str">
        <f>IF(COUNTIF(テーブル1[[#This Row],[名前]], "*/common/*") + COUNTIF(テーブル1[[#This Row],[名前]], "*/com/*")&gt; 0, "共通", "個別")</f>
        <v>個別</v>
      </c>
    </row>
    <row r="223" spans="1:9" hidden="1">
      <c r="A223" t="s">
        <v>206</v>
      </c>
      <c r="B223" t="s">
        <v>44</v>
      </c>
      <c r="H223" s="1" t="str">
        <f>IF(AND(COUNTIF(テーブル1[[#This Row],[名前]], "*/src/*") &gt; 0, COUNTIF(テーブル1[[#This Row],[名前]], "*/fw/*") = 0), "○", "×")</f>
        <v>×</v>
      </c>
      <c r="I223" t="str">
        <f>IF(COUNTIF(テーブル1[[#This Row],[名前]], "*/common/*") + COUNTIF(テーブル1[[#This Row],[名前]], "*/com/*")&gt; 0, "共通", "個別")</f>
        <v>個別</v>
      </c>
    </row>
    <row r="224" spans="1:9" hidden="1">
      <c r="A224" t="s">
        <v>207</v>
      </c>
      <c r="B224" t="s">
        <v>44</v>
      </c>
      <c r="H224" s="1" t="str">
        <f>IF(AND(COUNTIF(テーブル1[[#This Row],[名前]], "*/src/*") &gt; 0, COUNTIF(テーブル1[[#This Row],[名前]], "*/fw/*") = 0), "○", "×")</f>
        <v>×</v>
      </c>
      <c r="I224" t="str">
        <f>IF(COUNTIF(テーブル1[[#This Row],[名前]], "*/common/*") + COUNTIF(テーブル1[[#This Row],[名前]], "*/com/*")&gt; 0, "共通", "個別")</f>
        <v>個別</v>
      </c>
    </row>
    <row r="225" spans="1:9" hidden="1">
      <c r="A225" t="s">
        <v>208</v>
      </c>
      <c r="B225" t="s">
        <v>44</v>
      </c>
      <c r="H225" s="1" t="str">
        <f>IF(AND(COUNTIF(テーブル1[[#This Row],[名前]], "*/src/*") &gt; 0, COUNTIF(テーブル1[[#This Row],[名前]], "*/fw/*") = 0), "○", "×")</f>
        <v>×</v>
      </c>
      <c r="I225" t="str">
        <f>IF(COUNTIF(テーブル1[[#This Row],[名前]], "*/common/*") + COUNTIF(テーブル1[[#This Row],[名前]], "*/com/*")&gt; 0, "共通", "個別")</f>
        <v>個別</v>
      </c>
    </row>
    <row r="226" spans="1:9" hidden="1">
      <c r="A226" t="s">
        <v>209</v>
      </c>
      <c r="B226" t="s">
        <v>44</v>
      </c>
      <c r="H226" s="1" t="str">
        <f>IF(AND(COUNTIF(テーブル1[[#This Row],[名前]], "*/src/*") &gt; 0, COUNTIF(テーブル1[[#This Row],[名前]], "*/fw/*") = 0), "○", "×")</f>
        <v>×</v>
      </c>
      <c r="I226" t="str">
        <f>IF(COUNTIF(テーブル1[[#This Row],[名前]], "*/common/*") + COUNTIF(テーブル1[[#This Row],[名前]], "*/com/*")&gt; 0, "共通", "個別")</f>
        <v>個別</v>
      </c>
    </row>
    <row r="227" spans="1:9" hidden="1">
      <c r="A227" t="s">
        <v>210</v>
      </c>
      <c r="B227" t="s">
        <v>44</v>
      </c>
      <c r="H227" s="1" t="str">
        <f>IF(AND(COUNTIF(テーブル1[[#This Row],[名前]], "*/src/*") &gt; 0, COUNTIF(テーブル1[[#This Row],[名前]], "*/fw/*") = 0), "○", "×")</f>
        <v>×</v>
      </c>
      <c r="I227" t="str">
        <f>IF(COUNTIF(テーブル1[[#This Row],[名前]], "*/common/*") + COUNTIF(テーブル1[[#This Row],[名前]], "*/com/*")&gt; 0, "共通", "個別")</f>
        <v>個別</v>
      </c>
    </row>
    <row r="228" spans="1:9" hidden="1">
      <c r="A228" t="s">
        <v>211</v>
      </c>
      <c r="B228" t="s">
        <v>44</v>
      </c>
      <c r="H228" s="1" t="str">
        <f>IF(AND(COUNTIF(テーブル1[[#This Row],[名前]], "*/src/*") &gt; 0, COUNTIF(テーブル1[[#This Row],[名前]], "*/fw/*") = 0), "○", "×")</f>
        <v>×</v>
      </c>
      <c r="I228" t="str">
        <f>IF(COUNTIF(テーブル1[[#This Row],[名前]], "*/common/*") + COUNTIF(テーブル1[[#This Row],[名前]], "*/com/*")&gt; 0, "共通", "個別")</f>
        <v>個別</v>
      </c>
    </row>
    <row r="229" spans="1:9" hidden="1">
      <c r="A229" t="s">
        <v>212</v>
      </c>
      <c r="B229" t="s">
        <v>44</v>
      </c>
      <c r="H229" s="1" t="str">
        <f>IF(AND(COUNTIF(テーブル1[[#This Row],[名前]], "*/src/*") &gt; 0, COUNTIF(テーブル1[[#This Row],[名前]], "*/fw/*") = 0), "○", "×")</f>
        <v>×</v>
      </c>
      <c r="I229" t="str">
        <f>IF(COUNTIF(テーブル1[[#This Row],[名前]], "*/common/*") + COUNTIF(テーブル1[[#This Row],[名前]], "*/com/*")&gt; 0, "共通", "個別")</f>
        <v>個別</v>
      </c>
    </row>
    <row r="230" spans="1:9" hidden="1">
      <c r="A230" t="s">
        <v>213</v>
      </c>
      <c r="B230" t="s">
        <v>44</v>
      </c>
      <c r="H230" s="1" t="str">
        <f>IF(AND(COUNTIF(テーブル1[[#This Row],[名前]], "*/src/*") &gt; 0, COUNTIF(テーブル1[[#This Row],[名前]], "*/fw/*") = 0), "○", "×")</f>
        <v>×</v>
      </c>
      <c r="I230" t="str">
        <f>IF(COUNTIF(テーブル1[[#This Row],[名前]], "*/common/*") + COUNTIF(テーブル1[[#This Row],[名前]], "*/com/*")&gt; 0, "共通", "個別")</f>
        <v>個別</v>
      </c>
    </row>
    <row r="231" spans="1:9" hidden="1">
      <c r="A231" t="s">
        <v>214</v>
      </c>
      <c r="B231" t="s">
        <v>44</v>
      </c>
      <c r="H231" s="1" t="str">
        <f>IF(AND(COUNTIF(テーブル1[[#This Row],[名前]], "*/src/*") &gt; 0, COUNTIF(テーブル1[[#This Row],[名前]], "*/fw/*") = 0), "○", "×")</f>
        <v>×</v>
      </c>
      <c r="I231" t="str">
        <f>IF(COUNTIF(テーブル1[[#This Row],[名前]], "*/common/*") + COUNTIF(テーブル1[[#This Row],[名前]], "*/com/*")&gt; 0, "共通", "個別")</f>
        <v>個別</v>
      </c>
    </row>
    <row r="232" spans="1:9" hidden="1">
      <c r="A232" t="s">
        <v>215</v>
      </c>
      <c r="B232" t="s">
        <v>44</v>
      </c>
      <c r="H232" s="1" t="str">
        <f>IF(AND(COUNTIF(テーブル1[[#This Row],[名前]], "*/src/*") &gt; 0, COUNTIF(テーブル1[[#This Row],[名前]], "*/fw/*") = 0), "○", "×")</f>
        <v>×</v>
      </c>
      <c r="I232" t="str">
        <f>IF(COUNTIF(テーブル1[[#This Row],[名前]], "*/common/*") + COUNTIF(テーブル1[[#This Row],[名前]], "*/com/*")&gt; 0, "共通", "個別")</f>
        <v>個別</v>
      </c>
    </row>
    <row r="233" spans="1:9" hidden="1">
      <c r="A233" t="s">
        <v>649</v>
      </c>
      <c r="B233" t="s">
        <v>44</v>
      </c>
      <c r="H233" s="1" t="str">
        <f>IF(AND(COUNTIF(テーブル1[[#This Row],[名前]], "*/src/*") &gt; 0, COUNTIF(テーブル1[[#This Row],[名前]], "*/fw/*") = 0), "○", "×")</f>
        <v>×</v>
      </c>
      <c r="I233" t="str">
        <f>IF(COUNTIF(テーブル1[[#This Row],[名前]], "*/common/*") + COUNTIF(テーブル1[[#This Row],[名前]], "*/com/*")&gt; 0, "共通", "個別")</f>
        <v>個別</v>
      </c>
    </row>
    <row r="234" spans="1:9" hidden="1">
      <c r="A234" t="s">
        <v>216</v>
      </c>
      <c r="B234" t="s">
        <v>44</v>
      </c>
      <c r="H234" s="1" t="str">
        <f>IF(AND(COUNTIF(テーブル1[[#This Row],[名前]], "*/src/*") &gt; 0, COUNTIF(テーブル1[[#This Row],[名前]], "*/fw/*") = 0), "○", "×")</f>
        <v>×</v>
      </c>
      <c r="I234" t="str">
        <f>IF(COUNTIF(テーブル1[[#This Row],[名前]], "*/common/*") + COUNTIF(テーブル1[[#This Row],[名前]], "*/com/*")&gt; 0, "共通", "個別")</f>
        <v>個別</v>
      </c>
    </row>
    <row r="235" spans="1:9" hidden="1">
      <c r="A235" t="s">
        <v>217</v>
      </c>
      <c r="B235" t="s">
        <v>44</v>
      </c>
      <c r="H235" s="1" t="str">
        <f>IF(AND(COUNTIF(テーブル1[[#This Row],[名前]], "*/src/*") &gt; 0, COUNTIF(テーブル1[[#This Row],[名前]], "*/fw/*") = 0), "○", "×")</f>
        <v>×</v>
      </c>
      <c r="I235" t="str">
        <f>IF(COUNTIF(テーブル1[[#This Row],[名前]], "*/common/*") + COUNTIF(テーブル1[[#This Row],[名前]], "*/com/*")&gt; 0, "共通", "個別")</f>
        <v>個別</v>
      </c>
    </row>
    <row r="236" spans="1:9" hidden="1">
      <c r="A236" t="s">
        <v>218</v>
      </c>
      <c r="B236" t="s">
        <v>44</v>
      </c>
      <c r="H236" s="1" t="str">
        <f>IF(AND(COUNTIF(テーブル1[[#This Row],[名前]], "*/src/*") &gt; 0, COUNTIF(テーブル1[[#This Row],[名前]], "*/fw/*") = 0), "○", "×")</f>
        <v>×</v>
      </c>
      <c r="I236" t="str">
        <f>IF(COUNTIF(テーブル1[[#This Row],[名前]], "*/common/*") + COUNTIF(テーブル1[[#This Row],[名前]], "*/com/*")&gt; 0, "共通", "個別")</f>
        <v>個別</v>
      </c>
    </row>
    <row r="237" spans="1:9" hidden="1">
      <c r="A237" t="s">
        <v>219</v>
      </c>
      <c r="B237" t="s">
        <v>44</v>
      </c>
      <c r="H237" s="1" t="str">
        <f>IF(AND(COUNTIF(テーブル1[[#This Row],[名前]], "*/src/*") &gt; 0, COUNTIF(テーブル1[[#This Row],[名前]], "*/fw/*") = 0), "○", "×")</f>
        <v>×</v>
      </c>
      <c r="I237" t="str">
        <f>IF(COUNTIF(テーブル1[[#This Row],[名前]], "*/common/*") + COUNTIF(テーブル1[[#This Row],[名前]], "*/com/*")&gt; 0, "共通", "個別")</f>
        <v>個別</v>
      </c>
    </row>
    <row r="238" spans="1:9" hidden="1">
      <c r="A238" t="s">
        <v>220</v>
      </c>
      <c r="B238" t="s">
        <v>44</v>
      </c>
      <c r="H238" s="1" t="str">
        <f>IF(AND(COUNTIF(テーブル1[[#This Row],[名前]], "*/src/*") &gt; 0, COUNTIF(テーブル1[[#This Row],[名前]], "*/fw/*") = 0), "○", "×")</f>
        <v>×</v>
      </c>
      <c r="I238" t="str">
        <f>IF(COUNTIF(テーブル1[[#This Row],[名前]], "*/common/*") + COUNTIF(テーブル1[[#This Row],[名前]], "*/com/*")&gt; 0, "共通", "個別")</f>
        <v>個別</v>
      </c>
    </row>
    <row r="239" spans="1:9" hidden="1">
      <c r="A239" t="s">
        <v>221</v>
      </c>
      <c r="B239" t="s">
        <v>44</v>
      </c>
      <c r="H239" s="1" t="str">
        <f>IF(AND(COUNTIF(テーブル1[[#This Row],[名前]], "*/src/*") &gt; 0, COUNTIF(テーブル1[[#This Row],[名前]], "*/fw/*") = 0), "○", "×")</f>
        <v>×</v>
      </c>
      <c r="I239" t="str">
        <f>IF(COUNTIF(テーブル1[[#This Row],[名前]], "*/common/*") + COUNTIF(テーブル1[[#This Row],[名前]], "*/com/*")&gt; 0, "共通", "個別")</f>
        <v>個別</v>
      </c>
    </row>
    <row r="240" spans="1:9" hidden="1">
      <c r="A240" t="s">
        <v>222</v>
      </c>
      <c r="B240" t="s">
        <v>44</v>
      </c>
      <c r="H240" s="1" t="str">
        <f>IF(AND(COUNTIF(テーブル1[[#This Row],[名前]], "*/src/*") &gt; 0, COUNTIF(テーブル1[[#This Row],[名前]], "*/fw/*") = 0), "○", "×")</f>
        <v>×</v>
      </c>
      <c r="I240" t="str">
        <f>IF(COUNTIF(テーブル1[[#This Row],[名前]], "*/common/*") + COUNTIF(テーブル1[[#This Row],[名前]], "*/com/*")&gt; 0, "共通", "個別")</f>
        <v>個別</v>
      </c>
    </row>
    <row r="241" spans="1:9" hidden="1">
      <c r="A241" t="s">
        <v>223</v>
      </c>
      <c r="B241" t="s">
        <v>44</v>
      </c>
      <c r="H241" s="1" t="str">
        <f>IF(AND(COUNTIF(テーブル1[[#This Row],[名前]], "*/src/*") &gt; 0, COUNTIF(テーブル1[[#This Row],[名前]], "*/fw/*") = 0), "○", "×")</f>
        <v>×</v>
      </c>
      <c r="I241" t="str">
        <f>IF(COUNTIF(テーブル1[[#This Row],[名前]], "*/common/*") + COUNTIF(テーブル1[[#This Row],[名前]], "*/com/*")&gt; 0, "共通", "個別")</f>
        <v>個別</v>
      </c>
    </row>
    <row r="242" spans="1:9" hidden="1">
      <c r="A242" t="s">
        <v>224</v>
      </c>
      <c r="B242" t="s">
        <v>44</v>
      </c>
      <c r="H242" s="1" t="str">
        <f>IF(AND(COUNTIF(テーブル1[[#This Row],[名前]], "*/src/*") &gt; 0, COUNTIF(テーブル1[[#This Row],[名前]], "*/fw/*") = 0), "○", "×")</f>
        <v>×</v>
      </c>
      <c r="I242" t="str">
        <f>IF(COUNTIF(テーブル1[[#This Row],[名前]], "*/common/*") + COUNTIF(テーブル1[[#This Row],[名前]], "*/com/*")&gt; 0, "共通", "個別")</f>
        <v>個別</v>
      </c>
    </row>
    <row r="243" spans="1:9" hidden="1">
      <c r="A243" t="s">
        <v>225</v>
      </c>
      <c r="B243" t="s">
        <v>44</v>
      </c>
      <c r="H243" s="1" t="str">
        <f>IF(AND(COUNTIF(テーブル1[[#This Row],[名前]], "*/src/*") &gt; 0, COUNTIF(テーブル1[[#This Row],[名前]], "*/fw/*") = 0), "○", "×")</f>
        <v>×</v>
      </c>
      <c r="I243" t="str">
        <f>IF(COUNTIF(テーブル1[[#This Row],[名前]], "*/common/*") + COUNTIF(テーブル1[[#This Row],[名前]], "*/com/*")&gt; 0, "共通", "個別")</f>
        <v>個別</v>
      </c>
    </row>
    <row r="244" spans="1:9" hidden="1">
      <c r="A244" t="s">
        <v>226</v>
      </c>
      <c r="B244" t="s">
        <v>44</v>
      </c>
      <c r="H244" s="1" t="str">
        <f>IF(AND(COUNTIF(テーブル1[[#This Row],[名前]], "*/src/*") &gt; 0, COUNTIF(テーブル1[[#This Row],[名前]], "*/fw/*") = 0), "○", "×")</f>
        <v>×</v>
      </c>
      <c r="I244" t="str">
        <f>IF(COUNTIF(テーブル1[[#This Row],[名前]], "*/common/*") + COUNTIF(テーブル1[[#This Row],[名前]], "*/com/*")&gt; 0, "共通", "個別")</f>
        <v>個別</v>
      </c>
    </row>
    <row r="245" spans="1:9" hidden="1">
      <c r="A245" t="s">
        <v>650</v>
      </c>
      <c r="B245" t="s">
        <v>44</v>
      </c>
      <c r="H245" s="1" t="str">
        <f>IF(AND(COUNTIF(テーブル1[[#This Row],[名前]], "*/src/*") &gt; 0, COUNTIF(テーブル1[[#This Row],[名前]], "*/fw/*") = 0), "○", "×")</f>
        <v>×</v>
      </c>
      <c r="I245" t="str">
        <f>IF(COUNTIF(テーブル1[[#This Row],[名前]], "*/common/*") + COUNTIF(テーブル1[[#This Row],[名前]], "*/com/*")&gt; 0, "共通", "個別")</f>
        <v>共通</v>
      </c>
    </row>
    <row r="246" spans="1:9" hidden="1">
      <c r="A246" t="s">
        <v>651</v>
      </c>
      <c r="B246" t="s">
        <v>44</v>
      </c>
      <c r="H246" s="1" t="str">
        <f>IF(AND(COUNTIF(テーブル1[[#This Row],[名前]], "*/src/*") &gt; 0, COUNTIF(テーブル1[[#This Row],[名前]], "*/fw/*") = 0), "○", "×")</f>
        <v>×</v>
      </c>
      <c r="I246" t="str">
        <f>IF(COUNTIF(テーブル1[[#This Row],[名前]], "*/common/*") + COUNTIF(テーブル1[[#This Row],[名前]], "*/com/*")&gt; 0, "共通", "個別")</f>
        <v>共通</v>
      </c>
    </row>
    <row r="247" spans="1:9" hidden="1">
      <c r="A247" t="s">
        <v>652</v>
      </c>
      <c r="B247" t="s">
        <v>44</v>
      </c>
      <c r="H247" s="1" t="str">
        <f>IF(AND(COUNTIF(テーブル1[[#This Row],[名前]], "*/src/*") &gt; 0, COUNTIF(テーブル1[[#This Row],[名前]], "*/fw/*") = 0), "○", "×")</f>
        <v>×</v>
      </c>
      <c r="I247" t="str">
        <f>IF(COUNTIF(テーブル1[[#This Row],[名前]], "*/common/*") + COUNTIF(テーブル1[[#This Row],[名前]], "*/com/*")&gt; 0, "共通", "個別")</f>
        <v>個別</v>
      </c>
    </row>
    <row r="248" spans="1:9" hidden="1">
      <c r="A248" t="s">
        <v>653</v>
      </c>
      <c r="B248" t="s">
        <v>44</v>
      </c>
      <c r="H248" s="1" t="str">
        <f>IF(AND(COUNTIF(テーブル1[[#This Row],[名前]], "*/src/*") &gt; 0, COUNTIF(テーブル1[[#This Row],[名前]], "*/fw/*") = 0), "○", "×")</f>
        <v>×</v>
      </c>
      <c r="I248" t="str">
        <f>IF(COUNTIF(テーブル1[[#This Row],[名前]], "*/common/*") + COUNTIF(テーブル1[[#This Row],[名前]], "*/com/*")&gt; 0, "共通", "個別")</f>
        <v>個別</v>
      </c>
    </row>
    <row r="249" spans="1:9" hidden="1">
      <c r="A249" t="s">
        <v>654</v>
      </c>
      <c r="B249" t="s">
        <v>44</v>
      </c>
      <c r="H249" s="1" t="str">
        <f>IF(AND(COUNTIF(テーブル1[[#This Row],[名前]], "*/src/*") &gt; 0, COUNTIF(テーブル1[[#This Row],[名前]], "*/fw/*") = 0), "○", "×")</f>
        <v>×</v>
      </c>
      <c r="I249" t="str">
        <f>IF(COUNTIF(テーブル1[[#This Row],[名前]], "*/common/*") + COUNTIF(テーブル1[[#This Row],[名前]], "*/com/*")&gt; 0, "共通", "個別")</f>
        <v>個別</v>
      </c>
    </row>
    <row r="250" spans="1:9" hidden="1">
      <c r="A250" t="s">
        <v>655</v>
      </c>
      <c r="B250" t="s">
        <v>44</v>
      </c>
      <c r="H250" s="1" t="str">
        <f>IF(AND(COUNTIF(テーブル1[[#This Row],[名前]], "*/src/*") &gt; 0, COUNTIF(テーブル1[[#This Row],[名前]], "*/fw/*") = 0), "○", "×")</f>
        <v>×</v>
      </c>
      <c r="I250" t="str">
        <f>IF(COUNTIF(テーブル1[[#This Row],[名前]], "*/common/*") + COUNTIF(テーブル1[[#This Row],[名前]], "*/com/*")&gt; 0, "共通", "個別")</f>
        <v>個別</v>
      </c>
    </row>
    <row r="251" spans="1:9" hidden="1">
      <c r="A251" t="s">
        <v>656</v>
      </c>
      <c r="B251" t="s">
        <v>44</v>
      </c>
      <c r="H251" s="1" t="str">
        <f>IF(AND(COUNTIF(テーブル1[[#This Row],[名前]], "*/src/*") &gt; 0, COUNTIF(テーブル1[[#This Row],[名前]], "*/fw/*") = 0), "○", "×")</f>
        <v>×</v>
      </c>
      <c r="I251" t="str">
        <f>IF(COUNTIF(テーブル1[[#This Row],[名前]], "*/common/*") + COUNTIF(テーブル1[[#This Row],[名前]], "*/com/*")&gt; 0, "共通", "個別")</f>
        <v>個別</v>
      </c>
    </row>
    <row r="252" spans="1:9" hidden="1">
      <c r="A252" t="s">
        <v>657</v>
      </c>
      <c r="B252" t="s">
        <v>44</v>
      </c>
      <c r="H252" s="1" t="str">
        <f>IF(AND(COUNTIF(テーブル1[[#This Row],[名前]], "*/src/*") &gt; 0, COUNTIF(テーブル1[[#This Row],[名前]], "*/fw/*") = 0), "○", "×")</f>
        <v>×</v>
      </c>
      <c r="I252" t="str">
        <f>IF(COUNTIF(テーブル1[[#This Row],[名前]], "*/common/*") + COUNTIF(テーブル1[[#This Row],[名前]], "*/com/*")&gt; 0, "共通", "個別")</f>
        <v>個別</v>
      </c>
    </row>
    <row r="253" spans="1:9" hidden="1">
      <c r="A253" t="s">
        <v>658</v>
      </c>
      <c r="B253" t="s">
        <v>44</v>
      </c>
      <c r="H253" s="1" t="str">
        <f>IF(AND(COUNTIF(テーブル1[[#This Row],[名前]], "*/src/*") &gt; 0, COUNTIF(テーブル1[[#This Row],[名前]], "*/fw/*") = 0), "○", "×")</f>
        <v>×</v>
      </c>
      <c r="I253" t="str">
        <f>IF(COUNTIF(テーブル1[[#This Row],[名前]], "*/common/*") + COUNTIF(テーブル1[[#This Row],[名前]], "*/com/*")&gt; 0, "共通", "個別")</f>
        <v>個別</v>
      </c>
    </row>
    <row r="254" spans="1:9" hidden="1">
      <c r="A254" t="s">
        <v>659</v>
      </c>
      <c r="B254" t="s">
        <v>44</v>
      </c>
      <c r="H254" s="1" t="str">
        <f>IF(AND(COUNTIF(テーブル1[[#This Row],[名前]], "*/src/*") &gt; 0, COUNTIF(テーブル1[[#This Row],[名前]], "*/fw/*") = 0), "○", "×")</f>
        <v>×</v>
      </c>
      <c r="I254" t="str">
        <f>IF(COUNTIF(テーブル1[[#This Row],[名前]], "*/common/*") + COUNTIF(テーブル1[[#This Row],[名前]], "*/com/*")&gt; 0, "共通", "個別")</f>
        <v>個別</v>
      </c>
    </row>
    <row r="255" spans="1:9" hidden="1">
      <c r="A255" t="s">
        <v>227</v>
      </c>
      <c r="B255" t="s">
        <v>44</v>
      </c>
      <c r="H255" s="1" t="str">
        <f>IF(AND(COUNTIF(テーブル1[[#This Row],[名前]], "*/src/*") &gt; 0, COUNTIF(テーブル1[[#This Row],[名前]], "*/fw/*") = 0), "○", "×")</f>
        <v>×</v>
      </c>
      <c r="I255" t="str">
        <f>IF(COUNTIF(テーブル1[[#This Row],[名前]], "*/common/*") + COUNTIF(テーブル1[[#This Row],[名前]], "*/com/*")&gt; 0, "共通", "個別")</f>
        <v>個別</v>
      </c>
    </row>
    <row r="256" spans="1:9" hidden="1">
      <c r="A256" t="s">
        <v>228</v>
      </c>
      <c r="B256" t="s">
        <v>44</v>
      </c>
      <c r="H256" s="1" t="str">
        <f>IF(AND(COUNTIF(テーブル1[[#This Row],[名前]], "*/src/*") &gt; 0, COUNTIF(テーブル1[[#This Row],[名前]], "*/fw/*") = 0), "○", "×")</f>
        <v>×</v>
      </c>
      <c r="I256" t="str">
        <f>IF(COUNTIF(テーブル1[[#This Row],[名前]], "*/common/*") + COUNTIF(テーブル1[[#This Row],[名前]], "*/com/*")&gt; 0, "共通", "個別")</f>
        <v>個別</v>
      </c>
    </row>
    <row r="257" spans="1:9" hidden="1">
      <c r="A257" t="s">
        <v>229</v>
      </c>
      <c r="B257" t="s">
        <v>44</v>
      </c>
      <c r="H257" s="1" t="str">
        <f>IF(AND(COUNTIF(テーブル1[[#This Row],[名前]], "*/src/*") &gt; 0, COUNTIF(テーブル1[[#This Row],[名前]], "*/fw/*") = 0), "○", "×")</f>
        <v>×</v>
      </c>
      <c r="I257" t="str">
        <f>IF(COUNTIF(テーブル1[[#This Row],[名前]], "*/common/*") + COUNTIF(テーブル1[[#This Row],[名前]], "*/com/*")&gt; 0, "共通", "個別")</f>
        <v>個別</v>
      </c>
    </row>
    <row r="258" spans="1:9" hidden="1">
      <c r="A258" t="s">
        <v>230</v>
      </c>
      <c r="B258" t="s">
        <v>44</v>
      </c>
      <c r="H258" s="1" t="str">
        <f>IF(AND(COUNTIF(テーブル1[[#This Row],[名前]], "*/src/*") &gt; 0, COUNTIF(テーブル1[[#This Row],[名前]], "*/fw/*") = 0), "○", "×")</f>
        <v>×</v>
      </c>
      <c r="I258" t="str">
        <f>IF(COUNTIF(テーブル1[[#This Row],[名前]], "*/common/*") + COUNTIF(テーブル1[[#This Row],[名前]], "*/com/*")&gt; 0, "共通", "個別")</f>
        <v>個別</v>
      </c>
    </row>
    <row r="259" spans="1:9" hidden="1">
      <c r="A259" t="s">
        <v>231</v>
      </c>
      <c r="B259" t="s">
        <v>44</v>
      </c>
      <c r="H259" s="1" t="str">
        <f>IF(AND(COUNTIF(テーブル1[[#This Row],[名前]], "*/src/*") &gt; 0, COUNTIF(テーブル1[[#This Row],[名前]], "*/fw/*") = 0), "○", "×")</f>
        <v>×</v>
      </c>
      <c r="I259" t="str">
        <f>IF(COUNTIF(テーブル1[[#This Row],[名前]], "*/common/*") + COUNTIF(テーブル1[[#This Row],[名前]], "*/com/*")&gt; 0, "共通", "個別")</f>
        <v>個別</v>
      </c>
    </row>
    <row r="260" spans="1:9" hidden="1">
      <c r="A260" t="s">
        <v>232</v>
      </c>
      <c r="B260" t="s">
        <v>44</v>
      </c>
      <c r="H260" s="1" t="str">
        <f>IF(AND(COUNTIF(テーブル1[[#This Row],[名前]], "*/src/*") &gt; 0, COUNTIF(テーブル1[[#This Row],[名前]], "*/fw/*") = 0), "○", "×")</f>
        <v>×</v>
      </c>
      <c r="I260" t="str">
        <f>IF(COUNTIF(テーブル1[[#This Row],[名前]], "*/common/*") + COUNTIF(テーブル1[[#This Row],[名前]], "*/com/*")&gt; 0, "共通", "個別")</f>
        <v>個別</v>
      </c>
    </row>
    <row r="261" spans="1:9" hidden="1">
      <c r="A261" t="s">
        <v>233</v>
      </c>
      <c r="B261" t="s">
        <v>44</v>
      </c>
      <c r="H261" s="1" t="str">
        <f>IF(AND(COUNTIF(テーブル1[[#This Row],[名前]], "*/src/*") &gt; 0, COUNTIF(テーブル1[[#This Row],[名前]], "*/fw/*") = 0), "○", "×")</f>
        <v>×</v>
      </c>
      <c r="I261" t="str">
        <f>IF(COUNTIF(テーブル1[[#This Row],[名前]], "*/common/*") + COUNTIF(テーブル1[[#This Row],[名前]], "*/com/*")&gt; 0, "共通", "個別")</f>
        <v>個別</v>
      </c>
    </row>
    <row r="262" spans="1:9" hidden="1">
      <c r="A262" t="s">
        <v>234</v>
      </c>
      <c r="B262" t="s">
        <v>44</v>
      </c>
      <c r="H262" s="1" t="str">
        <f>IF(AND(COUNTIF(テーブル1[[#This Row],[名前]], "*/src/*") &gt; 0, COUNTIF(テーブル1[[#This Row],[名前]], "*/fw/*") = 0), "○", "×")</f>
        <v>×</v>
      </c>
      <c r="I262" t="str">
        <f>IF(COUNTIF(テーブル1[[#This Row],[名前]], "*/common/*") + COUNTIF(テーブル1[[#This Row],[名前]], "*/com/*")&gt; 0, "共通", "個別")</f>
        <v>個別</v>
      </c>
    </row>
    <row r="263" spans="1:9" hidden="1">
      <c r="A263" t="s">
        <v>235</v>
      </c>
      <c r="B263" t="s">
        <v>44</v>
      </c>
      <c r="H263" s="1" t="str">
        <f>IF(AND(COUNTIF(テーブル1[[#This Row],[名前]], "*/src/*") &gt; 0, COUNTIF(テーブル1[[#This Row],[名前]], "*/fw/*") = 0), "○", "×")</f>
        <v>×</v>
      </c>
      <c r="I263" t="str">
        <f>IF(COUNTIF(テーブル1[[#This Row],[名前]], "*/common/*") + COUNTIF(テーブル1[[#This Row],[名前]], "*/com/*")&gt; 0, "共通", "個別")</f>
        <v>個別</v>
      </c>
    </row>
    <row r="264" spans="1:9" hidden="1">
      <c r="A264" t="s">
        <v>236</v>
      </c>
      <c r="B264" t="s">
        <v>44</v>
      </c>
      <c r="H264" s="1" t="str">
        <f>IF(AND(COUNTIF(テーブル1[[#This Row],[名前]], "*/src/*") &gt; 0, COUNTIF(テーブル1[[#This Row],[名前]], "*/fw/*") = 0), "○", "×")</f>
        <v>×</v>
      </c>
      <c r="I264" t="str">
        <f>IF(COUNTIF(テーブル1[[#This Row],[名前]], "*/common/*") + COUNTIF(テーブル1[[#This Row],[名前]], "*/com/*")&gt; 0, "共通", "個別")</f>
        <v>個別</v>
      </c>
    </row>
    <row r="265" spans="1:9" hidden="1">
      <c r="A265" t="s">
        <v>237</v>
      </c>
      <c r="B265" t="s">
        <v>44</v>
      </c>
      <c r="H265" s="1" t="str">
        <f>IF(AND(COUNTIF(テーブル1[[#This Row],[名前]], "*/src/*") &gt; 0, COUNTIF(テーブル1[[#This Row],[名前]], "*/fw/*") = 0), "○", "×")</f>
        <v>×</v>
      </c>
      <c r="I265" t="str">
        <f>IF(COUNTIF(テーブル1[[#This Row],[名前]], "*/common/*") + COUNTIF(テーブル1[[#This Row],[名前]], "*/com/*")&gt; 0, "共通", "個別")</f>
        <v>個別</v>
      </c>
    </row>
    <row r="266" spans="1:9" hidden="1">
      <c r="A266" t="s">
        <v>238</v>
      </c>
      <c r="B266" t="s">
        <v>44</v>
      </c>
      <c r="H266" s="1" t="str">
        <f>IF(AND(COUNTIF(テーブル1[[#This Row],[名前]], "*/src/*") &gt; 0, COUNTIF(テーブル1[[#This Row],[名前]], "*/fw/*") = 0), "○", "×")</f>
        <v>×</v>
      </c>
      <c r="I266" t="str">
        <f>IF(COUNTIF(テーブル1[[#This Row],[名前]], "*/common/*") + COUNTIF(テーブル1[[#This Row],[名前]], "*/com/*")&gt; 0, "共通", "個別")</f>
        <v>個別</v>
      </c>
    </row>
    <row r="267" spans="1:9" hidden="1">
      <c r="A267" t="s">
        <v>239</v>
      </c>
      <c r="B267" t="s">
        <v>44</v>
      </c>
      <c r="H267" s="1" t="str">
        <f>IF(AND(COUNTIF(テーブル1[[#This Row],[名前]], "*/src/*") &gt; 0, COUNTIF(テーブル1[[#This Row],[名前]], "*/fw/*") = 0), "○", "×")</f>
        <v>×</v>
      </c>
      <c r="I267" t="str">
        <f>IF(COUNTIF(テーブル1[[#This Row],[名前]], "*/common/*") + COUNTIF(テーブル1[[#This Row],[名前]], "*/com/*")&gt; 0, "共通", "個別")</f>
        <v>個別</v>
      </c>
    </row>
    <row r="268" spans="1:9" hidden="1">
      <c r="A268" t="s">
        <v>240</v>
      </c>
      <c r="B268" t="s">
        <v>44</v>
      </c>
      <c r="H268" s="1" t="str">
        <f>IF(AND(COUNTIF(テーブル1[[#This Row],[名前]], "*/src/*") &gt; 0, COUNTIF(テーブル1[[#This Row],[名前]], "*/fw/*") = 0), "○", "×")</f>
        <v>×</v>
      </c>
      <c r="I268" t="str">
        <f>IF(COUNTIF(テーブル1[[#This Row],[名前]], "*/common/*") + COUNTIF(テーブル1[[#This Row],[名前]], "*/com/*")&gt; 0, "共通", "個別")</f>
        <v>個別</v>
      </c>
    </row>
    <row r="269" spans="1:9" hidden="1">
      <c r="A269" t="s">
        <v>241</v>
      </c>
      <c r="B269" t="s">
        <v>44</v>
      </c>
      <c r="H269" s="1" t="str">
        <f>IF(AND(COUNTIF(テーブル1[[#This Row],[名前]], "*/src/*") &gt; 0, COUNTIF(テーブル1[[#This Row],[名前]], "*/fw/*") = 0), "○", "×")</f>
        <v>×</v>
      </c>
      <c r="I269" t="str">
        <f>IF(COUNTIF(テーブル1[[#This Row],[名前]], "*/common/*") + COUNTIF(テーブル1[[#This Row],[名前]], "*/com/*")&gt; 0, "共通", "個別")</f>
        <v>個別</v>
      </c>
    </row>
    <row r="270" spans="1:9" hidden="1">
      <c r="A270" t="s">
        <v>242</v>
      </c>
      <c r="B270" t="s">
        <v>44</v>
      </c>
      <c r="H270" s="1" t="str">
        <f>IF(AND(COUNTIF(テーブル1[[#This Row],[名前]], "*/src/*") &gt; 0, COUNTIF(テーブル1[[#This Row],[名前]], "*/fw/*") = 0), "○", "×")</f>
        <v>×</v>
      </c>
      <c r="I270" t="str">
        <f>IF(COUNTIF(テーブル1[[#This Row],[名前]], "*/common/*") + COUNTIF(テーブル1[[#This Row],[名前]], "*/com/*")&gt; 0, "共通", "個別")</f>
        <v>個別</v>
      </c>
    </row>
    <row r="271" spans="1:9" hidden="1">
      <c r="A271" t="s">
        <v>243</v>
      </c>
      <c r="B271" t="s">
        <v>44</v>
      </c>
      <c r="H271" s="1" t="str">
        <f>IF(AND(COUNTIF(テーブル1[[#This Row],[名前]], "*/src/*") &gt; 0, COUNTIF(テーブル1[[#This Row],[名前]], "*/fw/*") = 0), "○", "×")</f>
        <v>×</v>
      </c>
      <c r="I271" t="str">
        <f>IF(COUNTIF(テーブル1[[#This Row],[名前]], "*/common/*") + COUNTIF(テーブル1[[#This Row],[名前]], "*/com/*")&gt; 0, "共通", "個別")</f>
        <v>個別</v>
      </c>
    </row>
    <row r="272" spans="1:9" hidden="1">
      <c r="A272" t="s">
        <v>244</v>
      </c>
      <c r="B272" t="s">
        <v>44</v>
      </c>
      <c r="H272" s="1" t="str">
        <f>IF(AND(COUNTIF(テーブル1[[#This Row],[名前]], "*/src/*") &gt; 0, COUNTIF(テーブル1[[#This Row],[名前]], "*/fw/*") = 0), "○", "×")</f>
        <v>×</v>
      </c>
      <c r="I272" t="str">
        <f>IF(COUNTIF(テーブル1[[#This Row],[名前]], "*/common/*") + COUNTIF(テーブル1[[#This Row],[名前]], "*/com/*")&gt; 0, "共通", "個別")</f>
        <v>個別</v>
      </c>
    </row>
    <row r="273" spans="1:9" hidden="1">
      <c r="A273" t="s">
        <v>245</v>
      </c>
      <c r="B273" t="s">
        <v>44</v>
      </c>
      <c r="H273" s="1" t="str">
        <f>IF(AND(COUNTIF(テーブル1[[#This Row],[名前]], "*/src/*") &gt; 0, COUNTIF(テーブル1[[#This Row],[名前]], "*/fw/*") = 0), "○", "×")</f>
        <v>×</v>
      </c>
      <c r="I273" t="str">
        <f>IF(COUNTIF(テーブル1[[#This Row],[名前]], "*/common/*") + COUNTIF(テーブル1[[#This Row],[名前]], "*/com/*")&gt; 0, "共通", "個別")</f>
        <v>個別</v>
      </c>
    </row>
    <row r="274" spans="1:9" hidden="1">
      <c r="A274" t="s">
        <v>246</v>
      </c>
      <c r="B274" t="s">
        <v>44</v>
      </c>
      <c r="H274" s="1" t="str">
        <f>IF(AND(COUNTIF(テーブル1[[#This Row],[名前]], "*/src/*") &gt; 0, COUNTIF(テーブル1[[#This Row],[名前]], "*/fw/*") = 0), "○", "×")</f>
        <v>×</v>
      </c>
      <c r="I274" t="str">
        <f>IF(COUNTIF(テーブル1[[#This Row],[名前]], "*/common/*") + COUNTIF(テーブル1[[#This Row],[名前]], "*/com/*")&gt; 0, "共通", "個別")</f>
        <v>個別</v>
      </c>
    </row>
    <row r="275" spans="1:9" hidden="1">
      <c r="A275" t="s">
        <v>247</v>
      </c>
      <c r="B275" t="s">
        <v>44</v>
      </c>
      <c r="H275" s="1" t="str">
        <f>IF(AND(COUNTIF(テーブル1[[#This Row],[名前]], "*/src/*") &gt; 0, COUNTIF(テーブル1[[#This Row],[名前]], "*/fw/*") = 0), "○", "×")</f>
        <v>×</v>
      </c>
      <c r="I275" t="str">
        <f>IF(COUNTIF(テーブル1[[#This Row],[名前]], "*/common/*") + COUNTIF(テーブル1[[#This Row],[名前]], "*/com/*")&gt; 0, "共通", "個別")</f>
        <v>個別</v>
      </c>
    </row>
    <row r="276" spans="1:9" hidden="1">
      <c r="A276" t="s">
        <v>248</v>
      </c>
      <c r="B276" t="s">
        <v>44</v>
      </c>
      <c r="H276" s="1" t="str">
        <f>IF(AND(COUNTIF(テーブル1[[#This Row],[名前]], "*/src/*") &gt; 0, COUNTIF(テーブル1[[#This Row],[名前]], "*/fw/*") = 0), "○", "×")</f>
        <v>×</v>
      </c>
      <c r="I276" t="str">
        <f>IF(COUNTIF(テーブル1[[#This Row],[名前]], "*/common/*") + COUNTIF(テーブル1[[#This Row],[名前]], "*/com/*")&gt; 0, "共通", "個別")</f>
        <v>個別</v>
      </c>
    </row>
    <row r="277" spans="1:9" hidden="1">
      <c r="A277" t="s">
        <v>249</v>
      </c>
      <c r="B277" t="s">
        <v>44</v>
      </c>
      <c r="H277" s="1" t="str">
        <f>IF(AND(COUNTIF(テーブル1[[#This Row],[名前]], "*/src/*") &gt; 0, COUNTIF(テーブル1[[#This Row],[名前]], "*/fw/*") = 0), "○", "×")</f>
        <v>×</v>
      </c>
      <c r="I277" t="str">
        <f>IF(COUNTIF(テーブル1[[#This Row],[名前]], "*/common/*") + COUNTIF(テーブル1[[#This Row],[名前]], "*/com/*")&gt; 0, "共通", "個別")</f>
        <v>個別</v>
      </c>
    </row>
    <row r="278" spans="1:9" hidden="1">
      <c r="A278" t="s">
        <v>250</v>
      </c>
      <c r="B278" t="s">
        <v>44</v>
      </c>
      <c r="H278" s="1" t="str">
        <f>IF(AND(COUNTIF(テーブル1[[#This Row],[名前]], "*/src/*") &gt; 0, COUNTIF(テーブル1[[#This Row],[名前]], "*/fw/*") = 0), "○", "×")</f>
        <v>×</v>
      </c>
      <c r="I278" t="str">
        <f>IF(COUNTIF(テーブル1[[#This Row],[名前]], "*/common/*") + COUNTIF(テーブル1[[#This Row],[名前]], "*/com/*")&gt; 0, "共通", "個別")</f>
        <v>個別</v>
      </c>
    </row>
    <row r="279" spans="1:9" hidden="1">
      <c r="A279" t="s">
        <v>251</v>
      </c>
      <c r="B279" t="s">
        <v>44</v>
      </c>
      <c r="H279" s="1" t="str">
        <f>IF(AND(COUNTIF(テーブル1[[#This Row],[名前]], "*/src/*") &gt; 0, COUNTIF(テーブル1[[#This Row],[名前]], "*/fw/*") = 0), "○", "×")</f>
        <v>×</v>
      </c>
      <c r="I279" t="str">
        <f>IF(COUNTIF(テーブル1[[#This Row],[名前]], "*/common/*") + COUNTIF(テーブル1[[#This Row],[名前]], "*/com/*")&gt; 0, "共通", "個別")</f>
        <v>個別</v>
      </c>
    </row>
    <row r="280" spans="1:9" hidden="1">
      <c r="A280" t="s">
        <v>252</v>
      </c>
      <c r="B280" t="s">
        <v>44</v>
      </c>
      <c r="H280" s="1" t="str">
        <f>IF(AND(COUNTIF(テーブル1[[#This Row],[名前]], "*/src/*") &gt; 0, COUNTIF(テーブル1[[#This Row],[名前]], "*/fw/*") = 0), "○", "×")</f>
        <v>×</v>
      </c>
      <c r="I280" t="str">
        <f>IF(COUNTIF(テーブル1[[#This Row],[名前]], "*/common/*") + COUNTIF(テーブル1[[#This Row],[名前]], "*/com/*")&gt; 0, "共通", "個別")</f>
        <v>個別</v>
      </c>
    </row>
    <row r="281" spans="1:9" hidden="1">
      <c r="A281" t="s">
        <v>253</v>
      </c>
      <c r="B281" t="s">
        <v>44</v>
      </c>
      <c r="H281" s="1" t="str">
        <f>IF(AND(COUNTIF(テーブル1[[#This Row],[名前]], "*/src/*") &gt; 0, COUNTIF(テーブル1[[#This Row],[名前]], "*/fw/*") = 0), "○", "×")</f>
        <v>×</v>
      </c>
      <c r="I281" t="str">
        <f>IF(COUNTIF(テーブル1[[#This Row],[名前]], "*/common/*") + COUNTIF(テーブル1[[#This Row],[名前]], "*/com/*")&gt; 0, "共通", "個別")</f>
        <v>個別</v>
      </c>
    </row>
    <row r="282" spans="1:9" hidden="1">
      <c r="A282" t="s">
        <v>254</v>
      </c>
      <c r="B282" t="s">
        <v>44</v>
      </c>
      <c r="H282" s="1" t="str">
        <f>IF(AND(COUNTIF(テーブル1[[#This Row],[名前]], "*/src/*") &gt; 0, COUNTIF(テーブル1[[#This Row],[名前]], "*/fw/*") = 0), "○", "×")</f>
        <v>×</v>
      </c>
      <c r="I282" t="str">
        <f>IF(COUNTIF(テーブル1[[#This Row],[名前]], "*/common/*") + COUNTIF(テーブル1[[#This Row],[名前]], "*/com/*")&gt; 0, "共通", "個別")</f>
        <v>個別</v>
      </c>
    </row>
    <row r="283" spans="1:9" hidden="1">
      <c r="A283" t="s">
        <v>255</v>
      </c>
      <c r="B283" t="s">
        <v>44</v>
      </c>
      <c r="H283" s="1" t="str">
        <f>IF(AND(COUNTIF(テーブル1[[#This Row],[名前]], "*/src/*") &gt; 0, COUNTIF(テーブル1[[#This Row],[名前]], "*/fw/*") = 0), "○", "×")</f>
        <v>×</v>
      </c>
      <c r="I283" t="str">
        <f>IF(COUNTIF(テーブル1[[#This Row],[名前]], "*/common/*") + COUNTIF(テーブル1[[#This Row],[名前]], "*/com/*")&gt; 0, "共通", "個別")</f>
        <v>個別</v>
      </c>
    </row>
    <row r="284" spans="1:9" hidden="1">
      <c r="A284" t="s">
        <v>256</v>
      </c>
      <c r="B284" t="s">
        <v>44</v>
      </c>
      <c r="H284" s="1" t="str">
        <f>IF(AND(COUNTIF(テーブル1[[#This Row],[名前]], "*/src/*") &gt; 0, COUNTIF(テーブル1[[#This Row],[名前]], "*/fw/*") = 0), "○", "×")</f>
        <v>×</v>
      </c>
      <c r="I284" t="str">
        <f>IF(COUNTIF(テーブル1[[#This Row],[名前]], "*/common/*") + COUNTIF(テーブル1[[#This Row],[名前]], "*/com/*")&gt; 0, "共通", "個別")</f>
        <v>個別</v>
      </c>
    </row>
    <row r="285" spans="1:9" hidden="1">
      <c r="A285" t="s">
        <v>257</v>
      </c>
      <c r="B285" t="s">
        <v>44</v>
      </c>
      <c r="H285" s="1" t="str">
        <f>IF(AND(COUNTIF(テーブル1[[#This Row],[名前]], "*/src/*") &gt; 0, COUNTIF(テーブル1[[#This Row],[名前]], "*/fw/*") = 0), "○", "×")</f>
        <v>×</v>
      </c>
      <c r="I285" t="str">
        <f>IF(COUNTIF(テーブル1[[#This Row],[名前]], "*/common/*") + COUNTIF(テーブル1[[#This Row],[名前]], "*/com/*")&gt; 0, "共通", "個別")</f>
        <v>個別</v>
      </c>
    </row>
    <row r="286" spans="1:9" hidden="1">
      <c r="A286" t="s">
        <v>660</v>
      </c>
      <c r="B286" t="s">
        <v>5</v>
      </c>
      <c r="D286">
        <v>12</v>
      </c>
      <c r="E286">
        <v>6</v>
      </c>
      <c r="F286">
        <v>10</v>
      </c>
      <c r="G286">
        <v>28</v>
      </c>
      <c r="H286" s="1" t="str">
        <f>IF(AND(COUNTIF(テーブル1[[#This Row],[名前]], "*/src/*") &gt; 0, COUNTIF(テーブル1[[#This Row],[名前]], "*/fw/*") = 0), "○", "×")</f>
        <v>×</v>
      </c>
      <c r="I286" t="str">
        <f>IF(COUNTIF(テーブル1[[#This Row],[名前]], "*/common/*") + COUNTIF(テーブル1[[#This Row],[名前]], "*/com/*")&gt; 0, "共通", "個別")</f>
        <v>個別</v>
      </c>
    </row>
    <row r="287" spans="1:9" hidden="1">
      <c r="A287" t="s">
        <v>258</v>
      </c>
      <c r="B287" t="s">
        <v>6</v>
      </c>
      <c r="D287">
        <v>3</v>
      </c>
      <c r="E287">
        <v>0</v>
      </c>
      <c r="F287">
        <v>2</v>
      </c>
      <c r="G287">
        <v>5</v>
      </c>
      <c r="H287" s="1" t="str">
        <f>IF(AND(COUNTIF(テーブル1[[#This Row],[名前]], "*/src/*") &gt; 0, COUNTIF(テーブル1[[#This Row],[名前]], "*/fw/*") = 0), "○", "×")</f>
        <v>×</v>
      </c>
      <c r="I287" t="str">
        <f>IF(COUNTIF(テーブル1[[#This Row],[名前]], "*/common/*") + COUNTIF(テーブル1[[#This Row],[名前]], "*/com/*")&gt; 0, "共通", "個別")</f>
        <v>共通</v>
      </c>
    </row>
    <row r="288" spans="1:9" hidden="1">
      <c r="A288" t="s">
        <v>259</v>
      </c>
      <c r="B288" t="s">
        <v>6</v>
      </c>
      <c r="D288">
        <v>581</v>
      </c>
      <c r="E288">
        <v>0</v>
      </c>
      <c r="F288">
        <v>6</v>
      </c>
      <c r="G288">
        <v>587</v>
      </c>
      <c r="H288" s="1" t="str">
        <f>IF(AND(COUNTIF(テーブル1[[#This Row],[名前]], "*/src/*") &gt; 0, COUNTIF(テーブル1[[#This Row],[名前]], "*/fw/*") = 0), "○", "×")</f>
        <v>×</v>
      </c>
      <c r="I288" t="str">
        <f>IF(COUNTIF(テーブル1[[#This Row],[名前]], "*/common/*") + COUNTIF(テーブル1[[#This Row],[名前]], "*/com/*")&gt; 0, "共通", "個別")</f>
        <v>個別</v>
      </c>
    </row>
    <row r="289" spans="1:9" hidden="1">
      <c r="A289" t="s">
        <v>260</v>
      </c>
      <c r="B289" t="s">
        <v>44</v>
      </c>
      <c r="H289" s="1" t="str">
        <f>IF(AND(COUNTIF(テーブル1[[#This Row],[名前]], "*/src/*") &gt; 0, COUNTIF(テーブル1[[#This Row],[名前]], "*/fw/*") = 0), "○", "×")</f>
        <v>×</v>
      </c>
      <c r="I289" t="str">
        <f>IF(COUNTIF(テーブル1[[#This Row],[名前]], "*/common/*") + COUNTIF(テーブル1[[#This Row],[名前]], "*/com/*")&gt; 0, "共通", "個別")</f>
        <v>個別</v>
      </c>
    </row>
    <row r="290" spans="1:9" hidden="1">
      <c r="A290" t="s">
        <v>261</v>
      </c>
      <c r="B290" t="s">
        <v>6</v>
      </c>
      <c r="D290">
        <v>0</v>
      </c>
      <c r="E290">
        <v>0</v>
      </c>
      <c r="F290">
        <v>6</v>
      </c>
      <c r="G290">
        <v>6</v>
      </c>
      <c r="H290" s="1" t="str">
        <f>IF(AND(COUNTIF(テーブル1[[#This Row],[名前]], "*/src/*") &gt; 0, COUNTIF(テーブル1[[#This Row],[名前]], "*/fw/*") = 0), "○", "×")</f>
        <v>×</v>
      </c>
      <c r="I290" t="str">
        <f>IF(COUNTIF(テーブル1[[#This Row],[名前]], "*/common/*") + COUNTIF(テーブル1[[#This Row],[名前]], "*/com/*")&gt; 0, "共通", "個別")</f>
        <v>個別</v>
      </c>
    </row>
    <row r="291" spans="1:9" hidden="1">
      <c r="A291" t="s">
        <v>262</v>
      </c>
      <c r="B291" t="s">
        <v>44</v>
      </c>
      <c r="H291" s="1" t="str">
        <f>IF(AND(COUNTIF(テーブル1[[#This Row],[名前]], "*/src/*") &gt; 0, COUNTIF(テーブル1[[#This Row],[名前]], "*/fw/*") = 0), "○", "×")</f>
        <v>×</v>
      </c>
      <c r="I291" t="str">
        <f>IF(COUNTIF(テーブル1[[#This Row],[名前]], "*/common/*") + COUNTIF(テーブル1[[#This Row],[名前]], "*/com/*")&gt; 0, "共通", "個別")</f>
        <v>個別</v>
      </c>
    </row>
    <row r="292" spans="1:9" hidden="1">
      <c r="A292" t="s">
        <v>263</v>
      </c>
      <c r="B292" t="s">
        <v>6</v>
      </c>
      <c r="D292">
        <v>6745</v>
      </c>
      <c r="E292">
        <v>7</v>
      </c>
      <c r="F292">
        <v>8</v>
      </c>
      <c r="G292">
        <v>6760</v>
      </c>
      <c r="H292" s="1" t="str">
        <f>IF(AND(COUNTIF(テーブル1[[#This Row],[名前]], "*/src/*") &gt; 0, COUNTIF(テーブル1[[#This Row],[名前]], "*/fw/*") = 0), "○", "×")</f>
        <v>×</v>
      </c>
      <c r="I292" t="str">
        <f>IF(COUNTIF(テーブル1[[#This Row],[名前]], "*/common/*") + COUNTIF(テーブル1[[#This Row],[名前]], "*/com/*")&gt; 0, "共通", "個別")</f>
        <v>個別</v>
      </c>
    </row>
    <row r="293" spans="1:9" hidden="1">
      <c r="A293" t="s">
        <v>264</v>
      </c>
      <c r="B293" t="s">
        <v>44</v>
      </c>
      <c r="H293" s="1" t="str">
        <f>IF(AND(COUNTIF(テーブル1[[#This Row],[名前]], "*/src/*") &gt; 0, COUNTIF(テーブル1[[#This Row],[名前]], "*/fw/*") = 0), "○", "×")</f>
        <v>×</v>
      </c>
      <c r="I293" t="str">
        <f>IF(COUNTIF(テーブル1[[#This Row],[名前]], "*/common/*") + COUNTIF(テーブル1[[#This Row],[名前]], "*/com/*")&gt; 0, "共通", "個別")</f>
        <v>個別</v>
      </c>
    </row>
    <row r="294" spans="1:9" hidden="1">
      <c r="A294" t="s">
        <v>265</v>
      </c>
      <c r="B294" t="s">
        <v>6</v>
      </c>
      <c r="D294">
        <v>0</v>
      </c>
      <c r="E294">
        <v>0</v>
      </c>
      <c r="F294">
        <v>6</v>
      </c>
      <c r="G294">
        <v>6</v>
      </c>
      <c r="H294" s="1" t="str">
        <f>IF(AND(COUNTIF(テーブル1[[#This Row],[名前]], "*/src/*") &gt; 0, COUNTIF(テーブル1[[#This Row],[名前]], "*/fw/*") = 0), "○", "×")</f>
        <v>×</v>
      </c>
      <c r="I294" t="str">
        <f>IF(COUNTIF(テーブル1[[#This Row],[名前]], "*/common/*") + COUNTIF(テーブル1[[#This Row],[名前]], "*/com/*")&gt; 0, "共通", "個別")</f>
        <v>個別</v>
      </c>
    </row>
    <row r="295" spans="1:9" hidden="1">
      <c r="A295" t="s">
        <v>266</v>
      </c>
      <c r="B295" t="s">
        <v>44</v>
      </c>
      <c r="H295" s="1" t="str">
        <f>IF(AND(COUNTIF(テーブル1[[#This Row],[名前]], "*/src/*") &gt; 0, COUNTIF(テーブル1[[#This Row],[名前]], "*/fw/*") = 0), "○", "×")</f>
        <v>×</v>
      </c>
      <c r="I295" t="str">
        <f>IF(COUNTIF(テーブル1[[#This Row],[名前]], "*/common/*") + COUNTIF(テーブル1[[#This Row],[名前]], "*/com/*")&gt; 0, "共通", "個別")</f>
        <v>個別</v>
      </c>
    </row>
    <row r="296" spans="1:9" hidden="1">
      <c r="A296" t="s">
        <v>267</v>
      </c>
      <c r="B296" t="s">
        <v>6</v>
      </c>
      <c r="D296">
        <v>6890</v>
      </c>
      <c r="E296">
        <v>0</v>
      </c>
      <c r="F296">
        <v>14</v>
      </c>
      <c r="G296">
        <v>6904</v>
      </c>
      <c r="H296" s="1" t="str">
        <f>IF(AND(COUNTIF(テーブル1[[#This Row],[名前]], "*/src/*") &gt; 0, COUNTIF(テーブル1[[#This Row],[名前]], "*/fw/*") = 0), "○", "×")</f>
        <v>×</v>
      </c>
      <c r="I296" t="str">
        <f>IF(COUNTIF(テーブル1[[#This Row],[名前]], "*/common/*") + COUNTIF(テーブル1[[#This Row],[名前]], "*/com/*")&gt; 0, "共通", "個別")</f>
        <v>個別</v>
      </c>
    </row>
    <row r="297" spans="1:9" hidden="1">
      <c r="A297" t="s">
        <v>268</v>
      </c>
      <c r="B297" t="s">
        <v>6</v>
      </c>
      <c r="D297">
        <v>6925</v>
      </c>
      <c r="E297">
        <v>0</v>
      </c>
      <c r="F297">
        <v>14</v>
      </c>
      <c r="G297">
        <v>6939</v>
      </c>
      <c r="H297" s="1" t="str">
        <f>IF(AND(COUNTIF(テーブル1[[#This Row],[名前]], "*/src/*") &gt; 0, COUNTIF(テーブル1[[#This Row],[名前]], "*/fw/*") = 0), "○", "×")</f>
        <v>×</v>
      </c>
      <c r="I297" t="str">
        <f>IF(COUNTIF(テーブル1[[#This Row],[名前]], "*/common/*") + COUNTIF(テーブル1[[#This Row],[名前]], "*/com/*")&gt; 0, "共通", "個別")</f>
        <v>個別</v>
      </c>
    </row>
    <row r="298" spans="1:9" hidden="1">
      <c r="A298" t="s">
        <v>269</v>
      </c>
      <c r="B298" t="s">
        <v>6</v>
      </c>
      <c r="D298">
        <v>6915</v>
      </c>
      <c r="E298">
        <v>0</v>
      </c>
      <c r="F298">
        <v>14</v>
      </c>
      <c r="G298">
        <v>6929</v>
      </c>
      <c r="H298" s="1" t="str">
        <f>IF(AND(COUNTIF(テーブル1[[#This Row],[名前]], "*/src/*") &gt; 0, COUNTIF(テーブル1[[#This Row],[名前]], "*/fw/*") = 0), "○", "×")</f>
        <v>×</v>
      </c>
      <c r="I298" t="str">
        <f>IF(COUNTIF(テーブル1[[#This Row],[名前]], "*/common/*") + COUNTIF(テーブル1[[#This Row],[名前]], "*/com/*")&gt; 0, "共通", "個別")</f>
        <v>個別</v>
      </c>
    </row>
    <row r="299" spans="1:9" hidden="1">
      <c r="A299" t="s">
        <v>270</v>
      </c>
      <c r="B299" t="s">
        <v>6</v>
      </c>
      <c r="D299">
        <v>7035</v>
      </c>
      <c r="E299">
        <v>0</v>
      </c>
      <c r="F299">
        <v>14</v>
      </c>
      <c r="G299">
        <v>7049</v>
      </c>
      <c r="H299" s="1" t="str">
        <f>IF(AND(COUNTIF(テーブル1[[#This Row],[名前]], "*/src/*") &gt; 0, COUNTIF(テーブル1[[#This Row],[名前]], "*/fw/*") = 0), "○", "×")</f>
        <v>×</v>
      </c>
      <c r="I299" t="str">
        <f>IF(COUNTIF(テーブル1[[#This Row],[名前]], "*/common/*") + COUNTIF(テーブル1[[#This Row],[名前]], "*/com/*")&gt; 0, "共通", "個別")</f>
        <v>個別</v>
      </c>
    </row>
    <row r="300" spans="1:9" hidden="1">
      <c r="A300" t="s">
        <v>271</v>
      </c>
      <c r="B300" t="s">
        <v>6</v>
      </c>
      <c r="D300">
        <v>7011</v>
      </c>
      <c r="E300">
        <v>0</v>
      </c>
      <c r="F300">
        <v>14</v>
      </c>
      <c r="G300">
        <v>7025</v>
      </c>
      <c r="H300" s="1" t="str">
        <f>IF(AND(COUNTIF(テーブル1[[#This Row],[名前]], "*/src/*") &gt; 0, COUNTIF(テーブル1[[#This Row],[名前]], "*/fw/*") = 0), "○", "×")</f>
        <v>×</v>
      </c>
      <c r="I300" t="str">
        <f>IF(COUNTIF(テーブル1[[#This Row],[名前]], "*/common/*") + COUNTIF(テーブル1[[#This Row],[名前]], "*/com/*")&gt; 0, "共通", "個別")</f>
        <v>個別</v>
      </c>
    </row>
    <row r="301" spans="1:9" hidden="1">
      <c r="A301" t="s">
        <v>272</v>
      </c>
      <c r="B301" t="s">
        <v>6</v>
      </c>
      <c r="D301">
        <v>6837</v>
      </c>
      <c r="E301">
        <v>0</v>
      </c>
      <c r="F301">
        <v>14</v>
      </c>
      <c r="G301">
        <v>6851</v>
      </c>
      <c r="H301" s="1" t="str">
        <f>IF(AND(COUNTIF(テーブル1[[#This Row],[名前]], "*/src/*") &gt; 0, COUNTIF(テーブル1[[#This Row],[名前]], "*/fw/*") = 0), "○", "×")</f>
        <v>×</v>
      </c>
      <c r="I301" t="str">
        <f>IF(COUNTIF(テーブル1[[#This Row],[名前]], "*/common/*") + COUNTIF(テーブル1[[#This Row],[名前]], "*/com/*")&gt; 0, "共通", "個別")</f>
        <v>個別</v>
      </c>
    </row>
    <row r="302" spans="1:9" hidden="1">
      <c r="A302" t="s">
        <v>273</v>
      </c>
      <c r="B302" t="s">
        <v>6</v>
      </c>
      <c r="D302">
        <v>7162</v>
      </c>
      <c r="E302">
        <v>0</v>
      </c>
      <c r="F302">
        <v>14</v>
      </c>
      <c r="G302">
        <v>7176</v>
      </c>
      <c r="H302" s="1" t="str">
        <f>IF(AND(COUNTIF(テーブル1[[#This Row],[名前]], "*/src/*") &gt; 0, COUNTIF(テーブル1[[#This Row],[名前]], "*/fw/*") = 0), "○", "×")</f>
        <v>×</v>
      </c>
      <c r="I302" t="str">
        <f>IF(COUNTIF(テーブル1[[#This Row],[名前]], "*/common/*") + COUNTIF(テーブル1[[#This Row],[名前]], "*/com/*")&gt; 0, "共通", "個別")</f>
        <v>個別</v>
      </c>
    </row>
    <row r="303" spans="1:9" hidden="1">
      <c r="A303" t="s">
        <v>274</v>
      </c>
      <c r="B303" t="s">
        <v>6</v>
      </c>
      <c r="D303">
        <v>7509</v>
      </c>
      <c r="E303">
        <v>0</v>
      </c>
      <c r="F303">
        <v>14</v>
      </c>
      <c r="G303">
        <v>7523</v>
      </c>
      <c r="H303" s="1" t="str">
        <f>IF(AND(COUNTIF(テーブル1[[#This Row],[名前]], "*/src/*") &gt; 0, COUNTIF(テーブル1[[#This Row],[名前]], "*/fw/*") = 0), "○", "×")</f>
        <v>×</v>
      </c>
      <c r="I303" t="str">
        <f>IF(COUNTIF(テーブル1[[#This Row],[名前]], "*/common/*") + COUNTIF(テーブル1[[#This Row],[名前]], "*/com/*")&gt; 0, "共通", "個別")</f>
        <v>個別</v>
      </c>
    </row>
    <row r="304" spans="1:9" hidden="1">
      <c r="A304" t="s">
        <v>275</v>
      </c>
      <c r="B304" t="s">
        <v>6</v>
      </c>
      <c r="D304">
        <v>6861</v>
      </c>
      <c r="E304">
        <v>0</v>
      </c>
      <c r="F304">
        <v>14</v>
      </c>
      <c r="G304">
        <v>6875</v>
      </c>
      <c r="H304" s="1" t="str">
        <f>IF(AND(COUNTIF(テーブル1[[#This Row],[名前]], "*/src/*") &gt; 0, COUNTIF(テーブル1[[#This Row],[名前]], "*/fw/*") = 0), "○", "×")</f>
        <v>×</v>
      </c>
      <c r="I304" t="str">
        <f>IF(COUNTIF(テーブル1[[#This Row],[名前]], "*/common/*") + COUNTIF(テーブル1[[#This Row],[名前]], "*/com/*")&gt; 0, "共通", "個別")</f>
        <v>個別</v>
      </c>
    </row>
    <row r="305" spans="1:9" hidden="1">
      <c r="A305" t="s">
        <v>276</v>
      </c>
      <c r="B305" t="s">
        <v>6</v>
      </c>
      <c r="D305">
        <v>6899</v>
      </c>
      <c r="E305">
        <v>0</v>
      </c>
      <c r="F305">
        <v>14</v>
      </c>
      <c r="G305">
        <v>6913</v>
      </c>
      <c r="H305" s="1" t="str">
        <f>IF(AND(COUNTIF(テーブル1[[#This Row],[名前]], "*/src/*") &gt; 0, COUNTIF(テーブル1[[#This Row],[名前]], "*/fw/*") = 0), "○", "×")</f>
        <v>×</v>
      </c>
      <c r="I305" t="str">
        <f>IF(COUNTIF(テーブル1[[#This Row],[名前]], "*/common/*") + COUNTIF(テーブル1[[#This Row],[名前]], "*/com/*")&gt; 0, "共通", "個別")</f>
        <v>個別</v>
      </c>
    </row>
    <row r="306" spans="1:9" hidden="1">
      <c r="A306" t="s">
        <v>277</v>
      </c>
      <c r="B306" t="s">
        <v>6</v>
      </c>
      <c r="D306">
        <v>6899</v>
      </c>
      <c r="E306">
        <v>0</v>
      </c>
      <c r="F306">
        <v>14</v>
      </c>
      <c r="G306">
        <v>6913</v>
      </c>
      <c r="H306" s="1" t="str">
        <f>IF(AND(COUNTIF(テーブル1[[#This Row],[名前]], "*/src/*") &gt; 0, COUNTIF(テーブル1[[#This Row],[名前]], "*/fw/*") = 0), "○", "×")</f>
        <v>×</v>
      </c>
      <c r="I306" t="str">
        <f>IF(COUNTIF(テーブル1[[#This Row],[名前]], "*/common/*") + COUNTIF(テーブル1[[#This Row],[名前]], "*/com/*")&gt; 0, "共通", "個別")</f>
        <v>個別</v>
      </c>
    </row>
    <row r="307" spans="1:9" hidden="1">
      <c r="A307" t="s">
        <v>278</v>
      </c>
      <c r="B307" t="s">
        <v>6</v>
      </c>
      <c r="D307">
        <v>7257</v>
      </c>
      <c r="E307">
        <v>0</v>
      </c>
      <c r="F307">
        <v>14</v>
      </c>
      <c r="G307">
        <v>7271</v>
      </c>
      <c r="H307" s="1" t="str">
        <f>IF(AND(COUNTIF(テーブル1[[#This Row],[名前]], "*/src/*") &gt; 0, COUNTIF(テーブル1[[#This Row],[名前]], "*/fw/*") = 0), "○", "×")</f>
        <v>×</v>
      </c>
      <c r="I307" t="str">
        <f>IF(COUNTIF(テーブル1[[#This Row],[名前]], "*/common/*") + COUNTIF(テーブル1[[#This Row],[名前]], "*/com/*")&gt; 0, "共通", "個別")</f>
        <v>個別</v>
      </c>
    </row>
    <row r="308" spans="1:9" hidden="1">
      <c r="A308" t="s">
        <v>279</v>
      </c>
      <c r="B308" t="s">
        <v>6</v>
      </c>
      <c r="D308">
        <v>6947</v>
      </c>
      <c r="E308">
        <v>0</v>
      </c>
      <c r="F308">
        <v>14</v>
      </c>
      <c r="G308">
        <v>6961</v>
      </c>
      <c r="H308" s="1" t="str">
        <f>IF(AND(COUNTIF(テーブル1[[#This Row],[名前]], "*/src/*") &gt; 0, COUNTIF(テーブル1[[#This Row],[名前]], "*/fw/*") = 0), "○", "×")</f>
        <v>×</v>
      </c>
      <c r="I308" t="str">
        <f>IF(COUNTIF(テーブル1[[#This Row],[名前]], "*/common/*") + COUNTIF(テーブル1[[#This Row],[名前]], "*/com/*")&gt; 0, "共通", "個別")</f>
        <v>個別</v>
      </c>
    </row>
    <row r="309" spans="1:9" hidden="1">
      <c r="A309" t="s">
        <v>280</v>
      </c>
      <c r="B309" t="s">
        <v>6</v>
      </c>
      <c r="D309">
        <v>6995</v>
      </c>
      <c r="E309">
        <v>0</v>
      </c>
      <c r="F309">
        <v>14</v>
      </c>
      <c r="G309">
        <v>7009</v>
      </c>
      <c r="H309" s="1" t="str">
        <f>IF(AND(COUNTIF(テーブル1[[#This Row],[名前]], "*/src/*") &gt; 0, COUNTIF(テーブル1[[#This Row],[名前]], "*/fw/*") = 0), "○", "×")</f>
        <v>×</v>
      </c>
      <c r="I309" t="str">
        <f>IF(COUNTIF(テーブル1[[#This Row],[名前]], "*/common/*") + COUNTIF(テーブル1[[#This Row],[名前]], "*/com/*")&gt; 0, "共通", "個別")</f>
        <v>個別</v>
      </c>
    </row>
    <row r="310" spans="1:9" hidden="1">
      <c r="A310" t="s">
        <v>281</v>
      </c>
      <c r="B310" t="s">
        <v>6</v>
      </c>
      <c r="D310">
        <v>6759</v>
      </c>
      <c r="E310">
        <v>0</v>
      </c>
      <c r="F310">
        <v>14</v>
      </c>
      <c r="G310">
        <v>6773</v>
      </c>
      <c r="H310" s="1" t="str">
        <f>IF(AND(COUNTIF(テーブル1[[#This Row],[名前]], "*/src/*") &gt; 0, COUNTIF(テーブル1[[#This Row],[名前]], "*/fw/*") = 0), "○", "×")</f>
        <v>×</v>
      </c>
      <c r="I310" t="str">
        <f>IF(COUNTIF(テーブル1[[#This Row],[名前]], "*/common/*") + COUNTIF(テーブル1[[#This Row],[名前]], "*/com/*")&gt; 0, "共通", "個別")</f>
        <v>個別</v>
      </c>
    </row>
    <row r="311" spans="1:9" hidden="1">
      <c r="A311" t="s">
        <v>282</v>
      </c>
      <c r="B311" t="s">
        <v>6</v>
      </c>
      <c r="D311">
        <v>7059</v>
      </c>
      <c r="E311">
        <v>0</v>
      </c>
      <c r="F311">
        <v>14</v>
      </c>
      <c r="G311">
        <v>7073</v>
      </c>
      <c r="H311" s="1" t="str">
        <f>IF(AND(COUNTIF(テーブル1[[#This Row],[名前]], "*/src/*") &gt; 0, COUNTIF(テーブル1[[#This Row],[名前]], "*/fw/*") = 0), "○", "×")</f>
        <v>×</v>
      </c>
      <c r="I311" t="str">
        <f>IF(COUNTIF(テーブル1[[#This Row],[名前]], "*/common/*") + COUNTIF(テーブル1[[#This Row],[名前]], "*/com/*")&gt; 0, "共通", "個別")</f>
        <v>個別</v>
      </c>
    </row>
    <row r="312" spans="1:9" hidden="1">
      <c r="A312" t="s">
        <v>283</v>
      </c>
      <c r="B312" t="s">
        <v>44</v>
      </c>
      <c r="H312" s="1" t="str">
        <f>IF(AND(COUNTIF(テーブル1[[#This Row],[名前]], "*/src/*") &gt; 0, COUNTIF(テーブル1[[#This Row],[名前]], "*/fw/*") = 0), "○", "×")</f>
        <v>×</v>
      </c>
      <c r="I312" t="str">
        <f>IF(COUNTIF(テーブル1[[#This Row],[名前]], "*/common/*") + COUNTIF(テーブル1[[#This Row],[名前]], "*/com/*")&gt; 0, "共通", "個別")</f>
        <v>個別</v>
      </c>
    </row>
    <row r="313" spans="1:9" hidden="1">
      <c r="A313" t="s">
        <v>284</v>
      </c>
      <c r="B313" t="s">
        <v>44</v>
      </c>
      <c r="H313" s="1" t="str">
        <f>IF(AND(COUNTIF(テーブル1[[#This Row],[名前]], "*/src/*") &gt; 0, COUNTIF(テーブル1[[#This Row],[名前]], "*/fw/*") = 0), "○", "×")</f>
        <v>×</v>
      </c>
      <c r="I313" t="str">
        <f>IF(COUNTIF(テーブル1[[#This Row],[名前]], "*/common/*") + COUNTIF(テーブル1[[#This Row],[名前]], "*/com/*")&gt; 0, "共通", "個別")</f>
        <v>個別</v>
      </c>
    </row>
    <row r="314" spans="1:9" hidden="1">
      <c r="A314" t="s">
        <v>285</v>
      </c>
      <c r="B314" t="s">
        <v>44</v>
      </c>
      <c r="H314" s="1" t="str">
        <f>IF(AND(COUNTIF(テーブル1[[#This Row],[名前]], "*/src/*") &gt; 0, COUNTIF(テーブル1[[#This Row],[名前]], "*/fw/*") = 0), "○", "×")</f>
        <v>×</v>
      </c>
      <c r="I314" t="str">
        <f>IF(COUNTIF(テーブル1[[#This Row],[名前]], "*/common/*") + COUNTIF(テーブル1[[#This Row],[名前]], "*/com/*")&gt; 0, "共通", "個別")</f>
        <v>個別</v>
      </c>
    </row>
    <row r="315" spans="1:9" hidden="1">
      <c r="A315" t="s">
        <v>286</v>
      </c>
      <c r="B315" t="s">
        <v>44</v>
      </c>
      <c r="H315" s="1" t="str">
        <f>IF(AND(COUNTIF(テーブル1[[#This Row],[名前]], "*/src/*") &gt; 0, COUNTIF(テーブル1[[#This Row],[名前]], "*/fw/*") = 0), "○", "×")</f>
        <v>×</v>
      </c>
      <c r="I315" t="str">
        <f>IF(COUNTIF(テーブル1[[#This Row],[名前]], "*/common/*") + COUNTIF(テーブル1[[#This Row],[名前]], "*/com/*")&gt; 0, "共通", "個別")</f>
        <v>個別</v>
      </c>
    </row>
    <row r="316" spans="1:9" hidden="1">
      <c r="A316" t="s">
        <v>287</v>
      </c>
      <c r="B316" t="s">
        <v>44</v>
      </c>
      <c r="H316" s="1" t="str">
        <f>IF(AND(COUNTIF(テーブル1[[#This Row],[名前]], "*/src/*") &gt; 0, COUNTIF(テーブル1[[#This Row],[名前]], "*/fw/*") = 0), "○", "×")</f>
        <v>×</v>
      </c>
      <c r="I316" t="str">
        <f>IF(COUNTIF(テーブル1[[#This Row],[名前]], "*/common/*") + COUNTIF(テーブル1[[#This Row],[名前]], "*/com/*")&gt; 0, "共通", "個別")</f>
        <v>個別</v>
      </c>
    </row>
    <row r="317" spans="1:9" hidden="1">
      <c r="A317" t="s">
        <v>288</v>
      </c>
      <c r="B317" t="s">
        <v>7</v>
      </c>
      <c r="C317" t="s">
        <v>8</v>
      </c>
      <c r="D317">
        <v>1588</v>
      </c>
      <c r="E317">
        <v>582</v>
      </c>
      <c r="F317">
        <v>193</v>
      </c>
      <c r="G317">
        <v>2363</v>
      </c>
      <c r="H317" s="1" t="str">
        <f>IF(AND(COUNTIF(テーブル1[[#This Row],[名前]], "*/src/*") &gt; 0, COUNTIF(テーブル1[[#This Row],[名前]], "*/fw/*") = 0), "○", "×")</f>
        <v>×</v>
      </c>
      <c r="I317" t="str">
        <f>IF(COUNTIF(テーブル1[[#This Row],[名前]], "*/common/*") + COUNTIF(テーブル1[[#This Row],[名前]], "*/com/*")&gt; 0, "共通", "個別")</f>
        <v>個別</v>
      </c>
    </row>
    <row r="318" spans="1:9" hidden="1">
      <c r="A318" t="s">
        <v>289</v>
      </c>
      <c r="B318" t="s">
        <v>7</v>
      </c>
      <c r="C318" t="s">
        <v>9</v>
      </c>
      <c r="D318">
        <v>2</v>
      </c>
      <c r="E318">
        <v>0</v>
      </c>
      <c r="F318">
        <v>5</v>
      </c>
      <c r="G318">
        <v>7</v>
      </c>
      <c r="H318" s="1" t="str">
        <f>IF(AND(COUNTIF(テーブル1[[#This Row],[名前]], "*/src/*") &gt; 0, COUNTIF(テーブル1[[#This Row],[名前]], "*/fw/*") = 0), "○", "×")</f>
        <v>×</v>
      </c>
      <c r="I318" t="str">
        <f>IF(COUNTIF(テーブル1[[#This Row],[名前]], "*/common/*") + COUNTIF(テーブル1[[#This Row],[名前]], "*/com/*")&gt; 0, "共通", "個別")</f>
        <v>個別</v>
      </c>
    </row>
    <row r="319" spans="1:9" hidden="1">
      <c r="A319" t="s">
        <v>290</v>
      </c>
      <c r="B319" t="s">
        <v>7</v>
      </c>
      <c r="D319">
        <v>12</v>
      </c>
      <c r="E319">
        <v>0</v>
      </c>
      <c r="F319">
        <v>1</v>
      </c>
      <c r="G319">
        <v>13</v>
      </c>
      <c r="H319" s="1" t="str">
        <f>IF(AND(COUNTIF(テーブル1[[#This Row],[名前]], "*/src/*") &gt; 0, COUNTIF(テーブル1[[#This Row],[名前]], "*/fw/*") = 0), "○", "×")</f>
        <v>×</v>
      </c>
      <c r="I319" t="str">
        <f>IF(COUNTIF(テーブル1[[#This Row],[名前]], "*/common/*") + COUNTIF(テーブル1[[#This Row],[名前]], "*/com/*")&gt; 0, "共通", "個別")</f>
        <v>個別</v>
      </c>
    </row>
    <row r="320" spans="1:9" hidden="1">
      <c r="A320" t="s">
        <v>291</v>
      </c>
      <c r="B320" t="s">
        <v>6</v>
      </c>
      <c r="D320">
        <v>466</v>
      </c>
      <c r="E320">
        <v>0</v>
      </c>
      <c r="F320">
        <v>8</v>
      </c>
      <c r="G320">
        <v>474</v>
      </c>
      <c r="H320" s="1" t="str">
        <f>IF(AND(COUNTIF(テーブル1[[#This Row],[名前]], "*/src/*") &gt; 0, COUNTIF(テーブル1[[#This Row],[名前]], "*/fw/*") = 0), "○", "×")</f>
        <v>×</v>
      </c>
      <c r="I320" t="str">
        <f>IF(COUNTIF(テーブル1[[#This Row],[名前]], "*/common/*") + COUNTIF(テーブル1[[#This Row],[名前]], "*/com/*")&gt; 0, "共通", "個別")</f>
        <v>個別</v>
      </c>
    </row>
    <row r="321" spans="1:9" hidden="1">
      <c r="A321" t="s">
        <v>292</v>
      </c>
      <c r="B321" t="s">
        <v>44</v>
      </c>
      <c r="H321" s="1" t="str">
        <f>IF(AND(COUNTIF(テーブル1[[#This Row],[名前]], "*/src/*") &gt; 0, COUNTIF(テーブル1[[#This Row],[名前]], "*/fw/*") = 0), "○", "×")</f>
        <v>×</v>
      </c>
      <c r="I321" t="str">
        <f>IF(COUNTIF(テーブル1[[#This Row],[名前]], "*/common/*") + COUNTIF(テーブル1[[#This Row],[名前]], "*/com/*")&gt; 0, "共通", "個別")</f>
        <v>個別</v>
      </c>
    </row>
    <row r="322" spans="1:9" hidden="1">
      <c r="A322" t="s">
        <v>293</v>
      </c>
      <c r="B322" t="s">
        <v>6</v>
      </c>
      <c r="D322">
        <v>1</v>
      </c>
      <c r="E322">
        <v>0</v>
      </c>
      <c r="F322">
        <v>8</v>
      </c>
      <c r="G322">
        <v>9</v>
      </c>
      <c r="H322" s="1" t="str">
        <f>IF(AND(COUNTIF(テーブル1[[#This Row],[名前]], "*/src/*") &gt; 0, COUNTIF(テーブル1[[#This Row],[名前]], "*/fw/*") = 0), "○", "×")</f>
        <v>×</v>
      </c>
      <c r="I322" t="str">
        <f>IF(COUNTIF(テーブル1[[#This Row],[名前]], "*/common/*") + COUNTIF(テーブル1[[#This Row],[名前]], "*/com/*")&gt; 0, "共通", "個別")</f>
        <v>個別</v>
      </c>
    </row>
    <row r="323" spans="1:9" hidden="1">
      <c r="A323" t="s">
        <v>294</v>
      </c>
      <c r="B323" t="s">
        <v>44</v>
      </c>
      <c r="H323" s="1" t="str">
        <f>IF(AND(COUNTIF(テーブル1[[#This Row],[名前]], "*/src/*") &gt; 0, COUNTIF(テーブル1[[#This Row],[名前]], "*/fw/*") = 0), "○", "×")</f>
        <v>×</v>
      </c>
      <c r="I323" t="str">
        <f>IF(COUNTIF(テーブル1[[#This Row],[名前]], "*/common/*") + COUNTIF(テーブル1[[#This Row],[名前]], "*/com/*")&gt; 0, "共通", "個別")</f>
        <v>個別</v>
      </c>
    </row>
    <row r="324" spans="1:9" hidden="1">
      <c r="A324" t="s">
        <v>295</v>
      </c>
      <c r="B324" t="s">
        <v>6</v>
      </c>
      <c r="D324">
        <v>499</v>
      </c>
      <c r="E324">
        <v>0</v>
      </c>
      <c r="F324">
        <v>8</v>
      </c>
      <c r="G324">
        <v>507</v>
      </c>
      <c r="H324" s="1" t="str">
        <f>IF(AND(COUNTIF(テーブル1[[#This Row],[名前]], "*/src/*") &gt; 0, COUNTIF(テーブル1[[#This Row],[名前]], "*/fw/*") = 0), "○", "×")</f>
        <v>×</v>
      </c>
      <c r="I324" t="str">
        <f>IF(COUNTIF(テーブル1[[#This Row],[名前]], "*/common/*") + COUNTIF(テーブル1[[#This Row],[名前]], "*/com/*")&gt; 0, "共通", "個別")</f>
        <v>個別</v>
      </c>
    </row>
    <row r="325" spans="1:9" hidden="1">
      <c r="A325" t="s">
        <v>296</v>
      </c>
      <c r="B325" t="s">
        <v>44</v>
      </c>
      <c r="H325" s="1" t="str">
        <f>IF(AND(COUNTIF(テーブル1[[#This Row],[名前]], "*/src/*") &gt; 0, COUNTIF(テーブル1[[#This Row],[名前]], "*/fw/*") = 0), "○", "×")</f>
        <v>×</v>
      </c>
      <c r="I325" t="str">
        <f>IF(COUNTIF(テーブル1[[#This Row],[名前]], "*/common/*") + COUNTIF(テーブル1[[#This Row],[名前]], "*/com/*")&gt; 0, "共通", "個別")</f>
        <v>個別</v>
      </c>
    </row>
    <row r="326" spans="1:9" hidden="1">
      <c r="A326" t="s">
        <v>297</v>
      </c>
      <c r="B326" t="s">
        <v>6</v>
      </c>
      <c r="D326">
        <v>1</v>
      </c>
      <c r="E326">
        <v>0</v>
      </c>
      <c r="F326">
        <v>8</v>
      </c>
      <c r="G326">
        <v>9</v>
      </c>
      <c r="H326" s="1" t="str">
        <f>IF(AND(COUNTIF(テーブル1[[#This Row],[名前]], "*/src/*") &gt; 0, COUNTIF(テーブル1[[#This Row],[名前]], "*/fw/*") = 0), "○", "×")</f>
        <v>×</v>
      </c>
      <c r="I326" t="str">
        <f>IF(COUNTIF(テーブル1[[#This Row],[名前]], "*/common/*") + COUNTIF(テーブル1[[#This Row],[名前]], "*/com/*")&gt; 0, "共通", "個別")</f>
        <v>個別</v>
      </c>
    </row>
    <row r="327" spans="1:9" hidden="1">
      <c r="A327" t="s">
        <v>298</v>
      </c>
      <c r="B327" t="s">
        <v>44</v>
      </c>
      <c r="H327" s="1" t="str">
        <f>IF(AND(COUNTIF(テーブル1[[#This Row],[名前]], "*/src/*") &gt; 0, COUNTIF(テーブル1[[#This Row],[名前]], "*/fw/*") = 0), "○", "×")</f>
        <v>×</v>
      </c>
      <c r="I327" t="str">
        <f>IF(COUNTIF(テーブル1[[#This Row],[名前]], "*/common/*") + COUNTIF(テーブル1[[#This Row],[名前]], "*/com/*")&gt; 0, "共通", "個別")</f>
        <v>個別</v>
      </c>
    </row>
    <row r="328" spans="1:9" hidden="1">
      <c r="A328" t="s">
        <v>299</v>
      </c>
      <c r="B328" t="s">
        <v>6</v>
      </c>
      <c r="D328">
        <v>673</v>
      </c>
      <c r="E328">
        <v>0</v>
      </c>
      <c r="F328">
        <v>8</v>
      </c>
      <c r="G328">
        <v>681</v>
      </c>
      <c r="H328" s="1" t="str">
        <f>IF(AND(COUNTIF(テーブル1[[#This Row],[名前]], "*/src/*") &gt; 0, COUNTIF(テーブル1[[#This Row],[名前]], "*/fw/*") = 0), "○", "×")</f>
        <v>×</v>
      </c>
      <c r="I328" t="str">
        <f>IF(COUNTIF(テーブル1[[#This Row],[名前]], "*/common/*") + COUNTIF(テーブル1[[#This Row],[名前]], "*/com/*")&gt; 0, "共通", "個別")</f>
        <v>個別</v>
      </c>
    </row>
    <row r="329" spans="1:9" hidden="1">
      <c r="A329" t="s">
        <v>300</v>
      </c>
      <c r="B329" t="s">
        <v>44</v>
      </c>
      <c r="H329" s="1" t="str">
        <f>IF(AND(COUNTIF(テーブル1[[#This Row],[名前]], "*/src/*") &gt; 0, COUNTIF(テーブル1[[#This Row],[名前]], "*/fw/*") = 0), "○", "×")</f>
        <v>×</v>
      </c>
      <c r="I329" t="str">
        <f>IF(COUNTIF(テーブル1[[#This Row],[名前]], "*/common/*") + COUNTIF(テーブル1[[#This Row],[名前]], "*/com/*")&gt; 0, "共通", "個別")</f>
        <v>個別</v>
      </c>
    </row>
    <row r="330" spans="1:9" hidden="1">
      <c r="A330" t="s">
        <v>301</v>
      </c>
      <c r="B330" t="s">
        <v>6</v>
      </c>
      <c r="D330">
        <v>1</v>
      </c>
      <c r="E330">
        <v>0</v>
      </c>
      <c r="F330">
        <v>8</v>
      </c>
      <c r="G330">
        <v>9</v>
      </c>
      <c r="H330" s="1" t="str">
        <f>IF(AND(COUNTIF(テーブル1[[#This Row],[名前]], "*/src/*") &gt; 0, COUNTIF(テーブル1[[#This Row],[名前]], "*/fw/*") = 0), "○", "×")</f>
        <v>×</v>
      </c>
      <c r="I330" t="str">
        <f>IF(COUNTIF(テーブル1[[#This Row],[名前]], "*/common/*") + COUNTIF(テーブル1[[#This Row],[名前]], "*/com/*")&gt; 0, "共通", "個別")</f>
        <v>個別</v>
      </c>
    </row>
    <row r="331" spans="1:9" hidden="1">
      <c r="A331" t="s">
        <v>302</v>
      </c>
      <c r="B331" t="s">
        <v>44</v>
      </c>
      <c r="H331" s="1" t="str">
        <f>IF(AND(COUNTIF(テーブル1[[#This Row],[名前]], "*/src/*") &gt; 0, COUNTIF(テーブル1[[#This Row],[名前]], "*/fw/*") = 0), "○", "×")</f>
        <v>×</v>
      </c>
      <c r="I331" t="str">
        <f>IF(COUNTIF(テーブル1[[#This Row],[名前]], "*/common/*") + COUNTIF(テーブル1[[#This Row],[名前]], "*/com/*")&gt; 0, "共通", "個別")</f>
        <v>個別</v>
      </c>
    </row>
    <row r="332" spans="1:9" hidden="1">
      <c r="A332" t="s">
        <v>303</v>
      </c>
      <c r="B332" t="s">
        <v>6</v>
      </c>
      <c r="D332">
        <v>702</v>
      </c>
      <c r="E332">
        <v>0</v>
      </c>
      <c r="F332">
        <v>8</v>
      </c>
      <c r="G332">
        <v>710</v>
      </c>
      <c r="H332" s="1" t="str">
        <f>IF(AND(COUNTIF(テーブル1[[#This Row],[名前]], "*/src/*") &gt; 0, COUNTIF(テーブル1[[#This Row],[名前]], "*/fw/*") = 0), "○", "×")</f>
        <v>×</v>
      </c>
      <c r="I332" t="str">
        <f>IF(COUNTIF(テーブル1[[#This Row],[名前]], "*/common/*") + COUNTIF(テーブル1[[#This Row],[名前]], "*/com/*")&gt; 0, "共通", "個別")</f>
        <v>個別</v>
      </c>
    </row>
    <row r="333" spans="1:9" hidden="1">
      <c r="A333" t="s">
        <v>304</v>
      </c>
      <c r="B333" t="s">
        <v>44</v>
      </c>
      <c r="H333" s="1" t="str">
        <f>IF(AND(COUNTIF(テーブル1[[#This Row],[名前]], "*/src/*") &gt; 0, COUNTIF(テーブル1[[#This Row],[名前]], "*/fw/*") = 0), "○", "×")</f>
        <v>×</v>
      </c>
      <c r="I333" t="str">
        <f>IF(COUNTIF(テーブル1[[#This Row],[名前]], "*/common/*") + COUNTIF(テーブル1[[#This Row],[名前]], "*/com/*")&gt; 0, "共通", "個別")</f>
        <v>個別</v>
      </c>
    </row>
    <row r="334" spans="1:9" hidden="1">
      <c r="A334" t="s">
        <v>305</v>
      </c>
      <c r="B334" t="s">
        <v>6</v>
      </c>
      <c r="D334">
        <v>1</v>
      </c>
      <c r="E334">
        <v>0</v>
      </c>
      <c r="F334">
        <v>8</v>
      </c>
      <c r="G334">
        <v>9</v>
      </c>
      <c r="H334" s="1" t="str">
        <f>IF(AND(COUNTIF(テーブル1[[#This Row],[名前]], "*/src/*") &gt; 0, COUNTIF(テーブル1[[#This Row],[名前]], "*/fw/*") = 0), "○", "×")</f>
        <v>×</v>
      </c>
      <c r="I334" t="str">
        <f>IF(COUNTIF(テーブル1[[#This Row],[名前]], "*/common/*") + COUNTIF(テーブル1[[#This Row],[名前]], "*/com/*")&gt; 0, "共通", "個別")</f>
        <v>個別</v>
      </c>
    </row>
    <row r="335" spans="1:9" hidden="1">
      <c r="A335" t="s">
        <v>306</v>
      </c>
      <c r="B335" t="s">
        <v>44</v>
      </c>
      <c r="H335" s="1" t="str">
        <f>IF(AND(COUNTIF(テーブル1[[#This Row],[名前]], "*/src/*") &gt; 0, COUNTIF(テーブル1[[#This Row],[名前]], "*/fw/*") = 0), "○", "×")</f>
        <v>×</v>
      </c>
      <c r="I335" t="str">
        <f>IF(COUNTIF(テーブル1[[#This Row],[名前]], "*/common/*") + COUNTIF(テーブル1[[#This Row],[名前]], "*/com/*")&gt; 0, "共通", "個別")</f>
        <v>個別</v>
      </c>
    </row>
    <row r="336" spans="1:9" hidden="1">
      <c r="A336" t="s">
        <v>307</v>
      </c>
      <c r="B336" t="s">
        <v>7</v>
      </c>
      <c r="D336">
        <v>1829</v>
      </c>
      <c r="E336">
        <v>172</v>
      </c>
      <c r="F336">
        <v>88</v>
      </c>
      <c r="G336">
        <v>2089</v>
      </c>
      <c r="H336" s="1" t="str">
        <f>IF(AND(COUNTIF(テーブル1[[#This Row],[名前]], "*/src/*") &gt; 0, COUNTIF(テーブル1[[#This Row],[名前]], "*/fw/*") = 0), "○", "×")</f>
        <v>×</v>
      </c>
      <c r="I336" t="str">
        <f>IF(COUNTIF(テーブル1[[#This Row],[名前]], "*/common/*") + COUNTIF(テーブル1[[#This Row],[名前]], "*/com/*")&gt; 0, "共通", "個別")</f>
        <v>個別</v>
      </c>
    </row>
    <row r="337" spans="1:9" hidden="1">
      <c r="A337" t="s">
        <v>308</v>
      </c>
      <c r="B337" t="s">
        <v>7</v>
      </c>
      <c r="C337" t="s">
        <v>10</v>
      </c>
      <c r="D337">
        <v>2</v>
      </c>
      <c r="E337">
        <v>0</v>
      </c>
      <c r="F337">
        <v>7</v>
      </c>
      <c r="G337">
        <v>9</v>
      </c>
      <c r="H337" s="1" t="str">
        <f>IF(AND(COUNTIF(テーブル1[[#This Row],[名前]], "*/src/*") &gt; 0, COUNTIF(テーブル1[[#This Row],[名前]], "*/fw/*") = 0), "○", "×")</f>
        <v>×</v>
      </c>
      <c r="I337" t="str">
        <f>IF(COUNTIF(テーブル1[[#This Row],[名前]], "*/common/*") + COUNTIF(テーブル1[[#This Row],[名前]], "*/com/*")&gt; 0, "共通", "個別")</f>
        <v>個別</v>
      </c>
    </row>
    <row r="338" spans="1:9" hidden="1">
      <c r="A338" t="s">
        <v>309</v>
      </c>
      <c r="B338" t="s">
        <v>7</v>
      </c>
      <c r="D338">
        <v>1</v>
      </c>
      <c r="E338">
        <v>0</v>
      </c>
      <c r="F338">
        <v>0</v>
      </c>
      <c r="G338">
        <v>1</v>
      </c>
      <c r="H338" s="1" t="str">
        <f>IF(AND(COUNTIF(テーブル1[[#This Row],[名前]], "*/src/*") &gt; 0, COUNTIF(テーブル1[[#This Row],[名前]], "*/fw/*") = 0), "○", "×")</f>
        <v>×</v>
      </c>
      <c r="I338" t="str">
        <f>IF(COUNTIF(テーブル1[[#This Row],[名前]], "*/common/*") + COUNTIF(テーブル1[[#This Row],[名前]], "*/com/*")&gt; 0, "共通", "個別")</f>
        <v>個別</v>
      </c>
    </row>
    <row r="339" spans="1:9" hidden="1">
      <c r="A339" t="s">
        <v>310</v>
      </c>
      <c r="B339" t="s">
        <v>7</v>
      </c>
      <c r="C339" t="s">
        <v>11</v>
      </c>
      <c r="D339">
        <v>6385</v>
      </c>
      <c r="E339">
        <v>1828</v>
      </c>
      <c r="F339">
        <v>1629</v>
      </c>
      <c r="G339">
        <v>9842</v>
      </c>
      <c r="H339" s="1" t="str">
        <f>IF(AND(COUNTIF(テーブル1[[#This Row],[名前]], "*/src/*") &gt; 0, COUNTIF(テーブル1[[#This Row],[名前]], "*/fw/*") = 0), "○", "×")</f>
        <v>×</v>
      </c>
      <c r="I339" t="str">
        <f>IF(COUNTIF(テーブル1[[#This Row],[名前]], "*/common/*") + COUNTIF(テーブル1[[#This Row],[名前]], "*/com/*")&gt; 0, "共通", "個別")</f>
        <v>個別</v>
      </c>
    </row>
    <row r="340" spans="1:9" hidden="1">
      <c r="A340" t="s">
        <v>311</v>
      </c>
      <c r="B340" t="s">
        <v>7</v>
      </c>
      <c r="D340">
        <v>8</v>
      </c>
      <c r="E340">
        <v>1</v>
      </c>
      <c r="F340">
        <v>5</v>
      </c>
      <c r="G340">
        <v>14</v>
      </c>
      <c r="H340" s="1" t="str">
        <f>IF(AND(COUNTIF(テーブル1[[#This Row],[名前]], "*/src/*") &gt; 0, COUNTIF(テーブル1[[#This Row],[名前]], "*/fw/*") = 0), "○", "×")</f>
        <v>×</v>
      </c>
      <c r="I340" t="str">
        <f>IF(COUNTIF(テーブル1[[#This Row],[名前]], "*/common/*") + COUNTIF(テーブル1[[#This Row],[名前]], "*/com/*")&gt; 0, "共通", "個別")</f>
        <v>共通</v>
      </c>
    </row>
    <row r="341" spans="1:9" hidden="1">
      <c r="A341" t="s">
        <v>312</v>
      </c>
      <c r="B341" t="s">
        <v>7</v>
      </c>
      <c r="D341">
        <v>23</v>
      </c>
      <c r="E341">
        <v>4</v>
      </c>
      <c r="F341">
        <v>12</v>
      </c>
      <c r="G341">
        <v>39</v>
      </c>
      <c r="H341" s="1" t="str">
        <f>IF(AND(COUNTIF(テーブル1[[#This Row],[名前]], "*/src/*") &gt; 0, COUNTIF(テーブル1[[#This Row],[名前]], "*/fw/*") = 0), "○", "×")</f>
        <v>×</v>
      </c>
      <c r="I341" t="str">
        <f>IF(COUNTIF(テーブル1[[#This Row],[名前]], "*/common/*") + COUNTIF(テーブル1[[#This Row],[名前]], "*/com/*")&gt; 0, "共通", "個別")</f>
        <v>共通</v>
      </c>
    </row>
    <row r="342" spans="1:9" hidden="1">
      <c r="A342" t="s">
        <v>313</v>
      </c>
      <c r="B342" t="s">
        <v>7</v>
      </c>
      <c r="D342">
        <v>26</v>
      </c>
      <c r="E342">
        <v>7</v>
      </c>
      <c r="F342">
        <v>20</v>
      </c>
      <c r="G342">
        <v>53</v>
      </c>
      <c r="H342" s="1" t="str">
        <f>IF(AND(COUNTIF(テーブル1[[#This Row],[名前]], "*/src/*") &gt; 0, COUNTIF(テーブル1[[#This Row],[名前]], "*/fw/*") = 0), "○", "×")</f>
        <v>×</v>
      </c>
      <c r="I342" t="str">
        <f>IF(COUNTIF(テーブル1[[#This Row],[名前]], "*/common/*") + COUNTIF(テーブル1[[#This Row],[名前]], "*/com/*")&gt; 0, "共通", "個別")</f>
        <v>個別</v>
      </c>
    </row>
    <row r="343" spans="1:9" hidden="1">
      <c r="A343" t="s">
        <v>314</v>
      </c>
      <c r="B343" t="s">
        <v>7</v>
      </c>
      <c r="D343">
        <v>9</v>
      </c>
      <c r="E343">
        <v>5</v>
      </c>
      <c r="F343">
        <v>8</v>
      </c>
      <c r="G343">
        <v>22</v>
      </c>
      <c r="H343" s="1" t="str">
        <f>IF(AND(COUNTIF(テーブル1[[#This Row],[名前]], "*/src/*") &gt; 0, COUNTIF(テーブル1[[#This Row],[名前]], "*/fw/*") = 0), "○", "×")</f>
        <v>×</v>
      </c>
      <c r="I343" t="str">
        <f>IF(COUNTIF(テーブル1[[#This Row],[名前]], "*/common/*") + COUNTIF(テーブル1[[#This Row],[名前]], "*/com/*")&gt; 0, "共通", "個別")</f>
        <v>個別</v>
      </c>
    </row>
    <row r="344" spans="1:9" hidden="1">
      <c r="A344" t="s">
        <v>315</v>
      </c>
      <c r="B344" t="s">
        <v>7</v>
      </c>
      <c r="D344">
        <v>42</v>
      </c>
      <c r="E344">
        <v>9</v>
      </c>
      <c r="F344">
        <v>30</v>
      </c>
      <c r="G344">
        <v>81</v>
      </c>
      <c r="H344" s="1" t="str">
        <f>IF(AND(COUNTIF(テーブル1[[#This Row],[名前]], "*/src/*") &gt; 0, COUNTIF(テーブル1[[#This Row],[名前]], "*/fw/*") = 0), "○", "×")</f>
        <v>×</v>
      </c>
      <c r="I344" t="str">
        <f>IF(COUNTIF(テーブル1[[#This Row],[名前]], "*/common/*") + COUNTIF(テーブル1[[#This Row],[名前]], "*/com/*")&gt; 0, "共通", "個別")</f>
        <v>個別</v>
      </c>
    </row>
    <row r="345" spans="1:9" hidden="1">
      <c r="A345" t="s">
        <v>316</v>
      </c>
      <c r="B345" t="s">
        <v>7</v>
      </c>
      <c r="D345">
        <v>25</v>
      </c>
      <c r="E345">
        <v>5</v>
      </c>
      <c r="F345">
        <v>14</v>
      </c>
      <c r="G345">
        <v>44</v>
      </c>
      <c r="H345" s="1" t="str">
        <f>IF(AND(COUNTIF(テーブル1[[#This Row],[名前]], "*/src/*") &gt; 0, COUNTIF(テーブル1[[#This Row],[名前]], "*/fw/*") = 0), "○", "×")</f>
        <v>×</v>
      </c>
      <c r="I345" t="str">
        <f>IF(COUNTIF(テーブル1[[#This Row],[名前]], "*/common/*") + COUNTIF(テーブル1[[#This Row],[名前]], "*/com/*")&gt; 0, "共通", "個別")</f>
        <v>個別</v>
      </c>
    </row>
    <row r="346" spans="1:9" hidden="1">
      <c r="A346" t="s">
        <v>317</v>
      </c>
      <c r="B346" t="s">
        <v>7</v>
      </c>
      <c r="D346">
        <v>61</v>
      </c>
      <c r="E346">
        <v>12</v>
      </c>
      <c r="F346">
        <v>40</v>
      </c>
      <c r="G346">
        <v>113</v>
      </c>
      <c r="H346" s="1" t="str">
        <f>IF(AND(COUNTIF(テーブル1[[#This Row],[名前]], "*/src/*") &gt; 0, COUNTIF(テーブル1[[#This Row],[名前]], "*/fw/*") = 0), "○", "×")</f>
        <v>×</v>
      </c>
      <c r="I346" t="str">
        <f>IF(COUNTIF(テーブル1[[#This Row],[名前]], "*/common/*") + COUNTIF(テーブル1[[#This Row],[名前]], "*/com/*")&gt; 0, "共通", "個別")</f>
        <v>個別</v>
      </c>
    </row>
    <row r="347" spans="1:9" hidden="1">
      <c r="A347" t="s">
        <v>318</v>
      </c>
      <c r="B347" t="s">
        <v>7</v>
      </c>
      <c r="D347">
        <v>31</v>
      </c>
      <c r="E347">
        <v>6</v>
      </c>
      <c r="F347">
        <v>18</v>
      </c>
      <c r="G347">
        <v>55</v>
      </c>
      <c r="H347" s="1" t="str">
        <f>IF(AND(COUNTIF(テーブル1[[#This Row],[名前]], "*/src/*") &gt; 0, COUNTIF(テーブル1[[#This Row],[名前]], "*/fw/*") = 0), "○", "×")</f>
        <v>×</v>
      </c>
      <c r="I347" t="str">
        <f>IF(COUNTIF(テーブル1[[#This Row],[名前]], "*/common/*") + COUNTIF(テーブル1[[#This Row],[名前]], "*/com/*")&gt; 0, "共通", "個別")</f>
        <v>個別</v>
      </c>
    </row>
    <row r="348" spans="1:9" hidden="1">
      <c r="A348" t="s">
        <v>319</v>
      </c>
      <c r="B348" t="s">
        <v>7</v>
      </c>
      <c r="D348">
        <v>17</v>
      </c>
      <c r="E348">
        <v>5</v>
      </c>
      <c r="F348">
        <v>11</v>
      </c>
      <c r="G348">
        <v>33</v>
      </c>
      <c r="H348" s="1" t="str">
        <f>IF(AND(COUNTIF(テーブル1[[#This Row],[名前]], "*/src/*") &gt; 0, COUNTIF(テーブル1[[#This Row],[名前]], "*/fw/*") = 0), "○", "×")</f>
        <v>×</v>
      </c>
      <c r="I348" t="str">
        <f>IF(COUNTIF(テーブル1[[#This Row],[名前]], "*/common/*") + COUNTIF(テーブル1[[#This Row],[名前]], "*/com/*")&gt; 0, "共通", "個別")</f>
        <v>個別</v>
      </c>
    </row>
    <row r="349" spans="1:9" hidden="1">
      <c r="A349" t="s">
        <v>320</v>
      </c>
      <c r="B349" t="s">
        <v>7</v>
      </c>
      <c r="D349">
        <v>35</v>
      </c>
      <c r="E349">
        <v>8</v>
      </c>
      <c r="F349">
        <v>25</v>
      </c>
      <c r="G349">
        <v>68</v>
      </c>
      <c r="H349" s="1" t="str">
        <f>IF(AND(COUNTIF(テーブル1[[#This Row],[名前]], "*/src/*") &gt; 0, COUNTIF(テーブル1[[#This Row],[名前]], "*/fw/*") = 0), "○", "×")</f>
        <v>×</v>
      </c>
      <c r="I349" t="str">
        <f>IF(COUNTIF(テーブル1[[#This Row],[名前]], "*/common/*") + COUNTIF(テーブル1[[#This Row],[名前]], "*/com/*")&gt; 0, "共通", "個別")</f>
        <v>個別</v>
      </c>
    </row>
    <row r="350" spans="1:9" hidden="1">
      <c r="A350" t="s">
        <v>321</v>
      </c>
      <c r="B350" t="s">
        <v>7</v>
      </c>
      <c r="D350">
        <v>45</v>
      </c>
      <c r="E350">
        <v>10</v>
      </c>
      <c r="F350">
        <v>31</v>
      </c>
      <c r="G350">
        <v>86</v>
      </c>
      <c r="H350" s="1" t="str">
        <f>IF(AND(COUNTIF(テーブル1[[#This Row],[名前]], "*/src/*") &gt; 0, COUNTIF(テーブル1[[#This Row],[名前]], "*/fw/*") = 0), "○", "×")</f>
        <v>×</v>
      </c>
      <c r="I350" t="str">
        <f>IF(COUNTIF(テーブル1[[#This Row],[名前]], "*/common/*") + COUNTIF(テーブル1[[#This Row],[名前]], "*/com/*")&gt; 0, "共通", "個別")</f>
        <v>個別</v>
      </c>
    </row>
    <row r="351" spans="1:9" hidden="1">
      <c r="A351" t="s">
        <v>322</v>
      </c>
      <c r="B351" t="s">
        <v>7</v>
      </c>
      <c r="D351">
        <v>25</v>
      </c>
      <c r="E351">
        <v>6</v>
      </c>
      <c r="F351">
        <v>14</v>
      </c>
      <c r="G351">
        <v>45</v>
      </c>
      <c r="H351" s="1" t="str">
        <f>IF(AND(COUNTIF(テーブル1[[#This Row],[名前]], "*/src/*") &gt; 0, COUNTIF(テーブル1[[#This Row],[名前]], "*/fw/*") = 0), "○", "×")</f>
        <v>×</v>
      </c>
      <c r="I351" t="str">
        <f>IF(COUNTIF(テーブル1[[#This Row],[名前]], "*/common/*") + COUNTIF(テーブル1[[#This Row],[名前]], "*/com/*")&gt; 0, "共通", "個別")</f>
        <v>個別</v>
      </c>
    </row>
    <row r="352" spans="1:9" hidden="1">
      <c r="A352" t="s">
        <v>323</v>
      </c>
      <c r="B352" t="s">
        <v>12</v>
      </c>
      <c r="D352">
        <v>28</v>
      </c>
      <c r="E352">
        <v>8</v>
      </c>
      <c r="F352">
        <v>7</v>
      </c>
      <c r="G352">
        <v>43</v>
      </c>
      <c r="H352" s="1" t="str">
        <f>IF(AND(COUNTIF(テーブル1[[#This Row],[名前]], "*/src/*") &gt; 0, COUNTIF(テーブル1[[#This Row],[名前]], "*/fw/*") = 0), "○", "×")</f>
        <v>×</v>
      </c>
      <c r="I352" t="str">
        <f>IF(COUNTIF(テーブル1[[#This Row],[名前]], "*/common/*") + COUNTIF(テーブル1[[#This Row],[名前]], "*/com/*")&gt; 0, "共通", "個別")</f>
        <v>個別</v>
      </c>
    </row>
    <row r="353" spans="1:9" hidden="1">
      <c r="A353" t="s">
        <v>324</v>
      </c>
      <c r="B353" t="s">
        <v>12</v>
      </c>
      <c r="D353">
        <v>21</v>
      </c>
      <c r="E353">
        <v>1</v>
      </c>
      <c r="F353">
        <v>5</v>
      </c>
      <c r="G353">
        <v>27</v>
      </c>
      <c r="H353" s="1" t="str">
        <f>IF(AND(COUNTIF(テーブル1[[#This Row],[名前]], "*/src/*") &gt; 0, COUNTIF(テーブル1[[#This Row],[名前]], "*/fw/*") = 0), "○", "×")</f>
        <v>×</v>
      </c>
      <c r="I353" t="str">
        <f>IF(COUNTIF(テーブル1[[#This Row],[名前]], "*/common/*") + COUNTIF(テーブル1[[#This Row],[名前]], "*/com/*")&gt; 0, "共通", "個別")</f>
        <v>個別</v>
      </c>
    </row>
    <row r="354" spans="1:9" hidden="1">
      <c r="A354" t="s">
        <v>325</v>
      </c>
      <c r="B354" t="s">
        <v>12</v>
      </c>
      <c r="D354">
        <v>56</v>
      </c>
      <c r="E354">
        <v>5</v>
      </c>
      <c r="F354">
        <v>11</v>
      </c>
      <c r="G354">
        <v>72</v>
      </c>
      <c r="H354" s="1" t="str">
        <f>IF(AND(COUNTIF(テーブル1[[#This Row],[名前]], "*/src/*") &gt; 0, COUNTIF(テーブル1[[#This Row],[名前]], "*/fw/*") = 0), "○", "×")</f>
        <v>×</v>
      </c>
      <c r="I354" t="str">
        <f>IF(COUNTIF(テーブル1[[#This Row],[名前]], "*/common/*") + COUNTIF(テーブル1[[#This Row],[名前]], "*/com/*")&gt; 0, "共通", "個別")</f>
        <v>個別</v>
      </c>
    </row>
    <row r="355" spans="1:9" hidden="1">
      <c r="A355" t="s">
        <v>326</v>
      </c>
      <c r="B355" t="s">
        <v>12</v>
      </c>
      <c r="D355">
        <v>16</v>
      </c>
      <c r="E355">
        <v>1</v>
      </c>
      <c r="F355">
        <v>1</v>
      </c>
      <c r="G355">
        <v>18</v>
      </c>
      <c r="H355" s="1" t="str">
        <f>IF(AND(COUNTIF(テーブル1[[#This Row],[名前]], "*/src/*") &gt; 0, COUNTIF(テーブル1[[#This Row],[名前]], "*/fw/*") = 0), "○", "×")</f>
        <v>×</v>
      </c>
      <c r="I355" t="str">
        <f>IF(COUNTIF(テーブル1[[#This Row],[名前]], "*/common/*") + COUNTIF(テーブル1[[#This Row],[名前]], "*/com/*")&gt; 0, "共通", "個別")</f>
        <v>個別</v>
      </c>
    </row>
    <row r="356" spans="1:9" hidden="1">
      <c r="A356" t="s">
        <v>327</v>
      </c>
      <c r="B356" t="s">
        <v>12</v>
      </c>
      <c r="D356">
        <v>43</v>
      </c>
      <c r="E356">
        <v>8</v>
      </c>
      <c r="F356">
        <v>14</v>
      </c>
      <c r="G356">
        <v>65</v>
      </c>
      <c r="H356" s="1" t="str">
        <f>IF(AND(COUNTIF(テーブル1[[#This Row],[名前]], "*/src/*") &gt; 0, COUNTIF(テーブル1[[#This Row],[名前]], "*/fw/*") = 0), "○", "×")</f>
        <v>×</v>
      </c>
      <c r="I356" t="str">
        <f>IF(COUNTIF(テーブル1[[#This Row],[名前]], "*/common/*") + COUNTIF(テーブル1[[#This Row],[名前]], "*/com/*")&gt; 0, "共通", "個別")</f>
        <v>個別</v>
      </c>
    </row>
    <row r="357" spans="1:9" hidden="1">
      <c r="A357" t="s">
        <v>328</v>
      </c>
      <c r="B357" t="s">
        <v>12</v>
      </c>
      <c r="D357">
        <v>54</v>
      </c>
      <c r="E357">
        <v>12</v>
      </c>
      <c r="F357">
        <v>13</v>
      </c>
      <c r="G357">
        <v>79</v>
      </c>
      <c r="H357" s="1" t="str">
        <f>IF(AND(COUNTIF(テーブル1[[#This Row],[名前]], "*/src/*") &gt; 0, COUNTIF(テーブル1[[#This Row],[名前]], "*/fw/*") = 0), "○", "×")</f>
        <v>×</v>
      </c>
      <c r="I357" t="str">
        <f>IF(COUNTIF(テーブル1[[#This Row],[名前]], "*/common/*") + COUNTIF(テーブル1[[#This Row],[名前]], "*/com/*")&gt; 0, "共通", "個別")</f>
        <v>個別</v>
      </c>
    </row>
    <row r="358" spans="1:9" hidden="1">
      <c r="A358" t="s">
        <v>329</v>
      </c>
      <c r="B358" t="s">
        <v>12</v>
      </c>
      <c r="D358">
        <v>68</v>
      </c>
      <c r="E358">
        <v>10</v>
      </c>
      <c r="F358">
        <v>18</v>
      </c>
      <c r="G358">
        <v>96</v>
      </c>
      <c r="H358" s="1" t="str">
        <f>IF(AND(COUNTIF(テーブル1[[#This Row],[名前]], "*/src/*") &gt; 0, COUNTIF(テーブル1[[#This Row],[名前]], "*/fw/*") = 0), "○", "×")</f>
        <v>×</v>
      </c>
      <c r="I358" t="str">
        <f>IF(COUNTIF(テーブル1[[#This Row],[名前]], "*/common/*") + COUNTIF(テーブル1[[#This Row],[名前]], "*/com/*")&gt; 0, "共通", "個別")</f>
        <v>個別</v>
      </c>
    </row>
    <row r="359" spans="1:9" hidden="1">
      <c r="A359" t="s">
        <v>330</v>
      </c>
      <c r="B359" t="s">
        <v>12</v>
      </c>
      <c r="D359">
        <v>89</v>
      </c>
      <c r="E359">
        <v>11</v>
      </c>
      <c r="F359">
        <v>22</v>
      </c>
      <c r="G359">
        <v>122</v>
      </c>
      <c r="H359" s="1" t="str">
        <f>IF(AND(COUNTIF(テーブル1[[#This Row],[名前]], "*/src/*") &gt; 0, COUNTIF(テーブル1[[#This Row],[名前]], "*/fw/*") = 0), "○", "×")</f>
        <v>×</v>
      </c>
      <c r="I359" t="str">
        <f>IF(COUNTIF(テーブル1[[#This Row],[名前]], "*/common/*") + COUNTIF(テーブル1[[#This Row],[名前]], "*/com/*")&gt; 0, "共通", "個別")</f>
        <v>個別</v>
      </c>
    </row>
    <row r="360" spans="1:9" hidden="1">
      <c r="A360" t="s">
        <v>331</v>
      </c>
      <c r="B360" t="s">
        <v>12</v>
      </c>
      <c r="D360">
        <v>83</v>
      </c>
      <c r="E360">
        <v>10</v>
      </c>
      <c r="F360">
        <v>22</v>
      </c>
      <c r="G360">
        <v>115</v>
      </c>
      <c r="H360" s="1" t="str">
        <f>IF(AND(COUNTIF(テーブル1[[#This Row],[名前]], "*/src/*") &gt; 0, COUNTIF(テーブル1[[#This Row],[名前]], "*/fw/*") = 0), "○", "×")</f>
        <v>×</v>
      </c>
      <c r="I360" t="str">
        <f>IF(COUNTIF(テーブル1[[#This Row],[名前]], "*/common/*") + COUNTIF(テーブル1[[#This Row],[名前]], "*/com/*")&gt; 0, "共通", "個別")</f>
        <v>個別</v>
      </c>
    </row>
    <row r="361" spans="1:9" hidden="1">
      <c r="A361" t="s">
        <v>332</v>
      </c>
      <c r="B361" t="s">
        <v>12</v>
      </c>
      <c r="D361">
        <v>81</v>
      </c>
      <c r="E361">
        <v>11</v>
      </c>
      <c r="F361">
        <v>23</v>
      </c>
      <c r="G361">
        <v>115</v>
      </c>
      <c r="H361" s="1" t="str">
        <f>IF(AND(COUNTIF(テーブル1[[#This Row],[名前]], "*/src/*") &gt; 0, COUNTIF(テーブル1[[#This Row],[名前]], "*/fw/*") = 0), "○", "×")</f>
        <v>×</v>
      </c>
      <c r="I361" t="str">
        <f>IF(COUNTIF(テーブル1[[#This Row],[名前]], "*/common/*") + COUNTIF(テーブル1[[#This Row],[名前]], "*/com/*")&gt; 0, "共通", "個別")</f>
        <v>個別</v>
      </c>
    </row>
    <row r="362" spans="1:9" hidden="1">
      <c r="A362" t="s">
        <v>333</v>
      </c>
      <c r="B362" t="s">
        <v>12</v>
      </c>
      <c r="D362">
        <v>74</v>
      </c>
      <c r="E362">
        <v>9</v>
      </c>
      <c r="F362">
        <v>20</v>
      </c>
      <c r="G362">
        <v>103</v>
      </c>
      <c r="H362" s="1" t="str">
        <f>IF(AND(COUNTIF(テーブル1[[#This Row],[名前]], "*/src/*") &gt; 0, COUNTIF(テーブル1[[#This Row],[名前]], "*/fw/*") = 0), "○", "×")</f>
        <v>×</v>
      </c>
      <c r="I362" t="str">
        <f>IF(COUNTIF(テーブル1[[#This Row],[名前]], "*/common/*") + COUNTIF(テーブル1[[#This Row],[名前]], "*/com/*")&gt; 0, "共通", "個別")</f>
        <v>個別</v>
      </c>
    </row>
    <row r="363" spans="1:9" hidden="1">
      <c r="A363" t="s">
        <v>334</v>
      </c>
      <c r="B363" t="s">
        <v>12</v>
      </c>
      <c r="D363">
        <v>80</v>
      </c>
      <c r="E363">
        <v>10</v>
      </c>
      <c r="F363">
        <v>23</v>
      </c>
      <c r="G363">
        <v>113</v>
      </c>
      <c r="H363" s="1" t="str">
        <f>IF(AND(COUNTIF(テーブル1[[#This Row],[名前]], "*/src/*") &gt; 0, COUNTIF(テーブル1[[#This Row],[名前]], "*/fw/*") = 0), "○", "×")</f>
        <v>×</v>
      </c>
      <c r="I363" t="str">
        <f>IF(COUNTIF(テーブル1[[#This Row],[名前]], "*/common/*") + COUNTIF(テーブル1[[#This Row],[名前]], "*/com/*")&gt; 0, "共通", "個別")</f>
        <v>個別</v>
      </c>
    </row>
    <row r="364" spans="1:9" hidden="1">
      <c r="A364" t="s">
        <v>335</v>
      </c>
      <c r="B364" t="s">
        <v>12</v>
      </c>
      <c r="D364">
        <v>77</v>
      </c>
      <c r="E364">
        <v>11</v>
      </c>
      <c r="F364">
        <v>22</v>
      </c>
      <c r="G364">
        <v>110</v>
      </c>
      <c r="H364" s="1" t="str">
        <f>IF(AND(COUNTIF(テーブル1[[#This Row],[名前]], "*/src/*") &gt; 0, COUNTIF(テーブル1[[#This Row],[名前]], "*/fw/*") = 0), "○", "×")</f>
        <v>×</v>
      </c>
      <c r="I364" t="str">
        <f>IF(COUNTIF(テーブル1[[#This Row],[名前]], "*/common/*") + COUNTIF(テーブル1[[#This Row],[名前]], "*/com/*")&gt; 0, "共通", "個別")</f>
        <v>個別</v>
      </c>
    </row>
    <row r="365" spans="1:9" hidden="1">
      <c r="A365" t="s">
        <v>336</v>
      </c>
      <c r="B365" t="s">
        <v>12</v>
      </c>
      <c r="D365">
        <v>109</v>
      </c>
      <c r="E365">
        <v>13</v>
      </c>
      <c r="F365">
        <v>21</v>
      </c>
      <c r="G365">
        <v>143</v>
      </c>
      <c r="H365" s="1" t="str">
        <f>IF(AND(COUNTIF(テーブル1[[#This Row],[名前]], "*/src/*") &gt; 0, COUNTIF(テーブル1[[#This Row],[名前]], "*/fw/*") = 0), "○", "×")</f>
        <v>×</v>
      </c>
      <c r="I365" t="str">
        <f>IF(COUNTIF(テーブル1[[#This Row],[名前]], "*/common/*") + COUNTIF(テーブル1[[#This Row],[名前]], "*/com/*")&gt; 0, "共通", "個別")</f>
        <v>個別</v>
      </c>
    </row>
    <row r="366" spans="1:9" hidden="1">
      <c r="A366" t="s">
        <v>661</v>
      </c>
      <c r="B366" t="s">
        <v>4</v>
      </c>
      <c r="D366">
        <v>1</v>
      </c>
      <c r="E366">
        <v>0</v>
      </c>
      <c r="F366">
        <v>0</v>
      </c>
      <c r="G366">
        <v>1</v>
      </c>
      <c r="H366" s="1" t="str">
        <f>IF(AND(COUNTIF(テーブル1[[#This Row],[名前]], "*/src/*") &gt; 0, COUNTIF(テーブル1[[#This Row],[名前]], "*/fw/*") = 0), "○", "×")</f>
        <v>×</v>
      </c>
      <c r="I366" t="str">
        <f>IF(COUNTIF(テーブル1[[#This Row],[名前]], "*/common/*") + COUNTIF(テーブル1[[#This Row],[名前]], "*/com/*")&gt; 0, "共通", "個別")</f>
        <v>共通</v>
      </c>
    </row>
    <row r="367" spans="1:9" hidden="1">
      <c r="A367" t="s">
        <v>662</v>
      </c>
      <c r="B367" t="s">
        <v>4</v>
      </c>
      <c r="D367">
        <v>1</v>
      </c>
      <c r="E367">
        <v>0</v>
      </c>
      <c r="F367">
        <v>0</v>
      </c>
      <c r="G367">
        <v>1</v>
      </c>
      <c r="H367" s="1" t="str">
        <f>IF(AND(COUNTIF(テーブル1[[#This Row],[名前]], "*/src/*") &gt; 0, COUNTIF(テーブル1[[#This Row],[名前]], "*/fw/*") = 0), "○", "×")</f>
        <v>×</v>
      </c>
      <c r="I367" t="str">
        <f>IF(COUNTIF(テーブル1[[#This Row],[名前]], "*/common/*") + COUNTIF(テーブル1[[#This Row],[名前]], "*/com/*")&gt; 0, "共通", "個別")</f>
        <v>共通</v>
      </c>
    </row>
    <row r="368" spans="1:9" hidden="1">
      <c r="A368" t="s">
        <v>663</v>
      </c>
      <c r="B368" t="s">
        <v>4</v>
      </c>
      <c r="D368">
        <v>1</v>
      </c>
      <c r="E368">
        <v>0</v>
      </c>
      <c r="F368">
        <v>0</v>
      </c>
      <c r="G368">
        <v>1</v>
      </c>
      <c r="H368" s="1" t="str">
        <f>IF(AND(COUNTIF(テーブル1[[#This Row],[名前]], "*/src/*") &gt; 0, COUNTIF(テーブル1[[#This Row],[名前]], "*/fw/*") = 0), "○", "×")</f>
        <v>×</v>
      </c>
      <c r="I368" t="str">
        <f>IF(COUNTIF(テーブル1[[#This Row],[名前]], "*/common/*") + COUNTIF(テーブル1[[#This Row],[名前]], "*/com/*")&gt; 0, "共通", "個別")</f>
        <v>共通</v>
      </c>
    </row>
    <row r="369" spans="1:9" hidden="1">
      <c r="A369" t="s">
        <v>664</v>
      </c>
      <c r="B369" t="s">
        <v>4</v>
      </c>
      <c r="D369">
        <v>9</v>
      </c>
      <c r="E369">
        <v>0</v>
      </c>
      <c r="F369">
        <v>0</v>
      </c>
      <c r="G369">
        <v>9</v>
      </c>
      <c r="H369" s="1" t="str">
        <f>IF(AND(COUNTIF(テーブル1[[#This Row],[名前]], "*/src/*") &gt; 0, COUNTIF(テーブル1[[#This Row],[名前]], "*/fw/*") = 0), "○", "×")</f>
        <v>×</v>
      </c>
      <c r="I369" t="str">
        <f>IF(COUNTIF(テーブル1[[#This Row],[名前]], "*/common/*") + COUNTIF(テーブル1[[#This Row],[名前]], "*/com/*")&gt; 0, "共通", "個別")</f>
        <v>共通</v>
      </c>
    </row>
    <row r="370" spans="1:9" hidden="1">
      <c r="A370" t="s">
        <v>665</v>
      </c>
      <c r="B370" t="s">
        <v>4</v>
      </c>
      <c r="D370">
        <v>10</v>
      </c>
      <c r="E370">
        <v>0</v>
      </c>
      <c r="F370">
        <v>0</v>
      </c>
      <c r="G370">
        <v>10</v>
      </c>
      <c r="H370" s="1" t="str">
        <f>IF(AND(COUNTIF(テーブル1[[#This Row],[名前]], "*/src/*") &gt; 0, COUNTIF(テーブル1[[#This Row],[名前]], "*/fw/*") = 0), "○", "×")</f>
        <v>×</v>
      </c>
      <c r="I370" t="str">
        <f>IF(COUNTIF(テーブル1[[#This Row],[名前]], "*/common/*") + COUNTIF(テーブル1[[#This Row],[名前]], "*/com/*")&gt; 0, "共通", "個別")</f>
        <v>共通</v>
      </c>
    </row>
    <row r="371" spans="1:9" hidden="1">
      <c r="A371" t="s">
        <v>666</v>
      </c>
      <c r="B371" t="s">
        <v>4</v>
      </c>
      <c r="D371">
        <v>1</v>
      </c>
      <c r="E371">
        <v>0</v>
      </c>
      <c r="F371">
        <v>0</v>
      </c>
      <c r="G371">
        <v>1</v>
      </c>
      <c r="H371" s="1" t="str">
        <f>IF(AND(COUNTIF(テーブル1[[#This Row],[名前]], "*/src/*") &gt; 0, COUNTIF(テーブル1[[#This Row],[名前]], "*/fw/*") = 0), "○", "×")</f>
        <v>×</v>
      </c>
      <c r="I371" t="str">
        <f>IF(COUNTIF(テーブル1[[#This Row],[名前]], "*/common/*") + COUNTIF(テーブル1[[#This Row],[名前]], "*/com/*")&gt; 0, "共通", "個別")</f>
        <v>共通</v>
      </c>
    </row>
    <row r="372" spans="1:9" hidden="1">
      <c r="A372" t="s">
        <v>667</v>
      </c>
      <c r="B372" t="s">
        <v>4</v>
      </c>
      <c r="D372">
        <v>1</v>
      </c>
      <c r="E372">
        <v>0</v>
      </c>
      <c r="F372">
        <v>0</v>
      </c>
      <c r="G372">
        <v>1</v>
      </c>
      <c r="H372" s="1" t="str">
        <f>IF(AND(COUNTIF(テーブル1[[#This Row],[名前]], "*/src/*") &gt; 0, COUNTIF(テーブル1[[#This Row],[名前]], "*/fw/*") = 0), "○", "×")</f>
        <v>×</v>
      </c>
      <c r="I372" t="str">
        <f>IF(COUNTIF(テーブル1[[#This Row],[名前]], "*/common/*") + COUNTIF(テーブル1[[#This Row],[名前]], "*/com/*")&gt; 0, "共通", "個別")</f>
        <v>共通</v>
      </c>
    </row>
    <row r="373" spans="1:9" hidden="1">
      <c r="A373" t="s">
        <v>668</v>
      </c>
      <c r="B373" t="s">
        <v>4</v>
      </c>
      <c r="D373">
        <v>1</v>
      </c>
      <c r="E373">
        <v>0</v>
      </c>
      <c r="F373">
        <v>0</v>
      </c>
      <c r="G373">
        <v>1</v>
      </c>
      <c r="H373" s="1" t="str">
        <f>IF(AND(COUNTIF(テーブル1[[#This Row],[名前]], "*/src/*") &gt; 0, COUNTIF(テーブル1[[#This Row],[名前]], "*/fw/*") = 0), "○", "×")</f>
        <v>×</v>
      </c>
      <c r="I373" t="str">
        <f>IF(COUNTIF(テーブル1[[#This Row],[名前]], "*/common/*") + COUNTIF(テーブル1[[#This Row],[名前]], "*/com/*")&gt; 0, "共通", "個別")</f>
        <v>共通</v>
      </c>
    </row>
    <row r="374" spans="1:9" hidden="1">
      <c r="A374" t="s">
        <v>669</v>
      </c>
      <c r="B374" t="s">
        <v>4</v>
      </c>
      <c r="D374">
        <v>2</v>
      </c>
      <c r="E374">
        <v>0</v>
      </c>
      <c r="F374">
        <v>0</v>
      </c>
      <c r="G374">
        <v>2</v>
      </c>
      <c r="H374" s="1" t="str">
        <f>IF(AND(COUNTIF(テーブル1[[#This Row],[名前]], "*/src/*") &gt; 0, COUNTIF(テーブル1[[#This Row],[名前]], "*/fw/*") = 0), "○", "×")</f>
        <v>×</v>
      </c>
      <c r="I374" t="str">
        <f>IF(COUNTIF(テーブル1[[#This Row],[名前]], "*/common/*") + COUNTIF(テーブル1[[#This Row],[名前]], "*/com/*")&gt; 0, "共通", "個別")</f>
        <v>共通</v>
      </c>
    </row>
    <row r="375" spans="1:9" hidden="1">
      <c r="A375" t="s">
        <v>670</v>
      </c>
      <c r="B375" t="s">
        <v>4</v>
      </c>
      <c r="D375">
        <v>1</v>
      </c>
      <c r="E375">
        <v>0</v>
      </c>
      <c r="F375">
        <v>0</v>
      </c>
      <c r="G375">
        <v>1</v>
      </c>
      <c r="H375" s="1" t="str">
        <f>IF(AND(COUNTIF(テーブル1[[#This Row],[名前]], "*/src/*") &gt; 0, COUNTIF(テーブル1[[#This Row],[名前]], "*/fw/*") = 0), "○", "×")</f>
        <v>×</v>
      </c>
      <c r="I375" t="str">
        <f>IF(COUNTIF(テーブル1[[#This Row],[名前]], "*/common/*") + COUNTIF(テーブル1[[#This Row],[名前]], "*/com/*")&gt; 0, "共通", "個別")</f>
        <v>共通</v>
      </c>
    </row>
    <row r="376" spans="1:9" hidden="1">
      <c r="A376" t="s">
        <v>671</v>
      </c>
      <c r="B376" t="s">
        <v>4</v>
      </c>
      <c r="D376">
        <v>1</v>
      </c>
      <c r="E376">
        <v>0</v>
      </c>
      <c r="F376">
        <v>0</v>
      </c>
      <c r="G376">
        <v>1</v>
      </c>
      <c r="H376" s="1" t="str">
        <f>IF(AND(COUNTIF(テーブル1[[#This Row],[名前]], "*/src/*") &gt; 0, COUNTIF(テーブル1[[#This Row],[名前]], "*/fw/*") = 0), "○", "×")</f>
        <v>×</v>
      </c>
      <c r="I376" t="str">
        <f>IF(COUNTIF(テーブル1[[#This Row],[名前]], "*/common/*") + COUNTIF(テーブル1[[#This Row],[名前]], "*/com/*")&gt; 0, "共通", "個別")</f>
        <v>共通</v>
      </c>
    </row>
    <row r="377" spans="1:9" hidden="1">
      <c r="A377" t="s">
        <v>672</v>
      </c>
      <c r="B377" t="s">
        <v>4</v>
      </c>
      <c r="D377">
        <v>1</v>
      </c>
      <c r="E377">
        <v>0</v>
      </c>
      <c r="F377">
        <v>0</v>
      </c>
      <c r="G377">
        <v>1</v>
      </c>
      <c r="H377" s="1" t="str">
        <f>IF(AND(COUNTIF(テーブル1[[#This Row],[名前]], "*/src/*") &gt; 0, COUNTIF(テーブル1[[#This Row],[名前]], "*/fw/*") = 0), "○", "×")</f>
        <v>×</v>
      </c>
      <c r="I377" t="str">
        <f>IF(COUNTIF(テーブル1[[#This Row],[名前]], "*/common/*") + COUNTIF(テーブル1[[#This Row],[名前]], "*/com/*")&gt; 0, "共通", "個別")</f>
        <v>共通</v>
      </c>
    </row>
    <row r="378" spans="1:9" hidden="1">
      <c r="A378" t="s">
        <v>673</v>
      </c>
      <c r="B378" t="s">
        <v>4</v>
      </c>
      <c r="D378">
        <v>1</v>
      </c>
      <c r="E378">
        <v>0</v>
      </c>
      <c r="F378">
        <v>0</v>
      </c>
      <c r="G378">
        <v>1</v>
      </c>
      <c r="H378" s="1" t="str">
        <f>IF(AND(COUNTIF(テーブル1[[#This Row],[名前]], "*/src/*") &gt; 0, COUNTIF(テーブル1[[#This Row],[名前]], "*/fw/*") = 0), "○", "×")</f>
        <v>×</v>
      </c>
      <c r="I378" t="str">
        <f>IF(COUNTIF(テーブル1[[#This Row],[名前]], "*/common/*") + COUNTIF(テーブル1[[#This Row],[名前]], "*/com/*")&gt; 0, "共通", "個別")</f>
        <v>共通</v>
      </c>
    </row>
    <row r="379" spans="1:9" hidden="1">
      <c r="A379" t="s">
        <v>674</v>
      </c>
      <c r="B379" t="s">
        <v>4</v>
      </c>
      <c r="D379">
        <v>1</v>
      </c>
      <c r="E379">
        <v>0</v>
      </c>
      <c r="F379">
        <v>0</v>
      </c>
      <c r="G379">
        <v>1</v>
      </c>
      <c r="H379" s="1" t="str">
        <f>IF(AND(COUNTIF(テーブル1[[#This Row],[名前]], "*/src/*") &gt; 0, COUNTIF(テーブル1[[#This Row],[名前]], "*/fw/*") = 0), "○", "×")</f>
        <v>×</v>
      </c>
      <c r="I379" t="str">
        <f>IF(COUNTIF(テーブル1[[#This Row],[名前]], "*/common/*") + COUNTIF(テーブル1[[#This Row],[名前]], "*/com/*")&gt; 0, "共通", "個別")</f>
        <v>共通</v>
      </c>
    </row>
    <row r="380" spans="1:9" hidden="1">
      <c r="A380" t="s">
        <v>675</v>
      </c>
      <c r="B380" t="s">
        <v>4</v>
      </c>
      <c r="D380">
        <v>1</v>
      </c>
      <c r="E380">
        <v>0</v>
      </c>
      <c r="F380">
        <v>0</v>
      </c>
      <c r="G380">
        <v>1</v>
      </c>
      <c r="H380" s="1" t="str">
        <f>IF(AND(COUNTIF(テーブル1[[#This Row],[名前]], "*/src/*") &gt; 0, COUNTIF(テーブル1[[#This Row],[名前]], "*/fw/*") = 0), "○", "×")</f>
        <v>×</v>
      </c>
      <c r="I380" t="str">
        <f>IF(COUNTIF(テーブル1[[#This Row],[名前]], "*/common/*") + COUNTIF(テーブル1[[#This Row],[名前]], "*/com/*")&gt; 0, "共通", "個別")</f>
        <v>共通</v>
      </c>
    </row>
    <row r="381" spans="1:9" hidden="1">
      <c r="A381" t="s">
        <v>676</v>
      </c>
      <c r="B381" t="s">
        <v>4</v>
      </c>
      <c r="D381">
        <v>2</v>
      </c>
      <c r="E381">
        <v>0</v>
      </c>
      <c r="F381">
        <v>0</v>
      </c>
      <c r="G381">
        <v>2</v>
      </c>
      <c r="H381" s="1" t="str">
        <f>IF(AND(COUNTIF(テーブル1[[#This Row],[名前]], "*/src/*") &gt; 0, COUNTIF(テーブル1[[#This Row],[名前]], "*/fw/*") = 0), "○", "×")</f>
        <v>×</v>
      </c>
      <c r="I381" t="str">
        <f>IF(COUNTIF(テーブル1[[#This Row],[名前]], "*/common/*") + COUNTIF(テーブル1[[#This Row],[名前]], "*/com/*")&gt; 0, "共通", "個別")</f>
        <v>共通</v>
      </c>
    </row>
    <row r="382" spans="1:9" hidden="1">
      <c r="A382" t="s">
        <v>677</v>
      </c>
      <c r="B382" t="s">
        <v>4</v>
      </c>
      <c r="D382">
        <v>1</v>
      </c>
      <c r="E382">
        <v>0</v>
      </c>
      <c r="F382">
        <v>0</v>
      </c>
      <c r="G382">
        <v>1</v>
      </c>
      <c r="H382" s="1" t="str">
        <f>IF(AND(COUNTIF(テーブル1[[#This Row],[名前]], "*/src/*") &gt; 0, COUNTIF(テーブル1[[#This Row],[名前]], "*/fw/*") = 0), "○", "×")</f>
        <v>×</v>
      </c>
      <c r="I382" t="str">
        <f>IF(COUNTIF(テーブル1[[#This Row],[名前]], "*/common/*") + COUNTIF(テーブル1[[#This Row],[名前]], "*/com/*")&gt; 0, "共通", "個別")</f>
        <v>共通</v>
      </c>
    </row>
    <row r="383" spans="1:9" hidden="1">
      <c r="A383" t="s">
        <v>678</v>
      </c>
      <c r="B383" t="s">
        <v>4</v>
      </c>
      <c r="D383">
        <v>1</v>
      </c>
      <c r="E383">
        <v>0</v>
      </c>
      <c r="F383">
        <v>0</v>
      </c>
      <c r="G383">
        <v>1</v>
      </c>
      <c r="H383" s="1" t="str">
        <f>IF(AND(COUNTIF(テーブル1[[#This Row],[名前]], "*/src/*") &gt; 0, COUNTIF(テーブル1[[#This Row],[名前]], "*/fw/*") = 0), "○", "×")</f>
        <v>×</v>
      </c>
      <c r="I383" t="str">
        <f>IF(COUNTIF(テーブル1[[#This Row],[名前]], "*/common/*") + COUNTIF(テーブル1[[#This Row],[名前]], "*/com/*")&gt; 0, "共通", "個別")</f>
        <v>共通</v>
      </c>
    </row>
    <row r="384" spans="1:9" hidden="1">
      <c r="A384" t="s">
        <v>679</v>
      </c>
      <c r="B384" t="s">
        <v>4</v>
      </c>
      <c r="D384">
        <v>1</v>
      </c>
      <c r="E384">
        <v>0</v>
      </c>
      <c r="F384">
        <v>0</v>
      </c>
      <c r="G384">
        <v>1</v>
      </c>
      <c r="H384" s="1" t="str">
        <f>IF(AND(COUNTIF(テーブル1[[#This Row],[名前]], "*/src/*") &gt; 0, COUNTIF(テーブル1[[#This Row],[名前]], "*/fw/*") = 0), "○", "×")</f>
        <v>×</v>
      </c>
      <c r="I384" t="str">
        <f>IF(COUNTIF(テーブル1[[#This Row],[名前]], "*/common/*") + COUNTIF(テーブル1[[#This Row],[名前]], "*/com/*")&gt; 0, "共通", "個別")</f>
        <v>共通</v>
      </c>
    </row>
    <row r="385" spans="1:9" hidden="1">
      <c r="A385" t="s">
        <v>680</v>
      </c>
      <c r="B385" t="s">
        <v>4</v>
      </c>
      <c r="D385">
        <v>8</v>
      </c>
      <c r="E385">
        <v>0</v>
      </c>
      <c r="F385">
        <v>0</v>
      </c>
      <c r="G385">
        <v>8</v>
      </c>
      <c r="H385" s="1" t="str">
        <f>IF(AND(COUNTIF(テーブル1[[#This Row],[名前]], "*/src/*") &gt; 0, COUNTIF(テーブル1[[#This Row],[名前]], "*/fw/*") = 0), "○", "×")</f>
        <v>×</v>
      </c>
      <c r="I385" t="str">
        <f>IF(COUNTIF(テーブル1[[#This Row],[名前]], "*/common/*") + COUNTIF(テーブル1[[#This Row],[名前]], "*/com/*")&gt; 0, "共通", "個別")</f>
        <v>共通</v>
      </c>
    </row>
    <row r="386" spans="1:9" hidden="1">
      <c r="A386" t="s">
        <v>681</v>
      </c>
      <c r="B386" t="s">
        <v>4</v>
      </c>
      <c r="D386">
        <v>3</v>
      </c>
      <c r="E386">
        <v>0</v>
      </c>
      <c r="F386">
        <v>0</v>
      </c>
      <c r="G386">
        <v>3</v>
      </c>
      <c r="H386" s="1" t="str">
        <f>IF(AND(COUNTIF(テーブル1[[#This Row],[名前]], "*/src/*") &gt; 0, COUNTIF(テーブル1[[#This Row],[名前]], "*/fw/*") = 0), "○", "×")</f>
        <v>×</v>
      </c>
      <c r="I386" t="str">
        <f>IF(COUNTIF(テーブル1[[#This Row],[名前]], "*/common/*") + COUNTIF(テーブル1[[#This Row],[名前]], "*/com/*")&gt; 0, "共通", "個別")</f>
        <v>共通</v>
      </c>
    </row>
    <row r="387" spans="1:9" hidden="1">
      <c r="A387" t="s">
        <v>682</v>
      </c>
      <c r="B387" t="s">
        <v>4</v>
      </c>
      <c r="D387">
        <v>1</v>
      </c>
      <c r="E387">
        <v>0</v>
      </c>
      <c r="F387">
        <v>0</v>
      </c>
      <c r="G387">
        <v>1</v>
      </c>
      <c r="H387" s="1" t="str">
        <f>IF(AND(COUNTIF(テーブル1[[#This Row],[名前]], "*/src/*") &gt; 0, COUNTIF(テーブル1[[#This Row],[名前]], "*/fw/*") = 0), "○", "×")</f>
        <v>×</v>
      </c>
      <c r="I387" t="str">
        <f>IF(COUNTIF(テーブル1[[#This Row],[名前]], "*/common/*") + COUNTIF(テーブル1[[#This Row],[名前]], "*/com/*")&gt; 0, "共通", "個別")</f>
        <v>共通</v>
      </c>
    </row>
    <row r="388" spans="1:9" hidden="1">
      <c r="A388" t="s">
        <v>683</v>
      </c>
      <c r="B388" t="s">
        <v>4</v>
      </c>
      <c r="D388">
        <v>1</v>
      </c>
      <c r="E388">
        <v>0</v>
      </c>
      <c r="F388">
        <v>0</v>
      </c>
      <c r="G388">
        <v>1</v>
      </c>
      <c r="H388" s="1" t="str">
        <f>IF(AND(COUNTIF(テーブル1[[#This Row],[名前]], "*/src/*") &gt; 0, COUNTIF(テーブル1[[#This Row],[名前]], "*/fw/*") = 0), "○", "×")</f>
        <v>×</v>
      </c>
      <c r="I388" t="str">
        <f>IF(COUNTIF(テーブル1[[#This Row],[名前]], "*/common/*") + COUNTIF(テーブル1[[#This Row],[名前]], "*/com/*")&gt; 0, "共通", "個別")</f>
        <v>共通</v>
      </c>
    </row>
    <row r="389" spans="1:9" hidden="1">
      <c r="A389" t="s">
        <v>684</v>
      </c>
      <c r="B389" t="s">
        <v>4</v>
      </c>
      <c r="D389">
        <v>1</v>
      </c>
      <c r="E389">
        <v>0</v>
      </c>
      <c r="F389">
        <v>0</v>
      </c>
      <c r="G389">
        <v>1</v>
      </c>
      <c r="H389" s="1" t="str">
        <f>IF(AND(COUNTIF(テーブル1[[#This Row],[名前]], "*/src/*") &gt; 0, COUNTIF(テーブル1[[#This Row],[名前]], "*/fw/*") = 0), "○", "×")</f>
        <v>×</v>
      </c>
      <c r="I389" t="str">
        <f>IF(COUNTIF(テーブル1[[#This Row],[名前]], "*/common/*") + COUNTIF(テーブル1[[#This Row],[名前]], "*/com/*")&gt; 0, "共通", "個別")</f>
        <v>共通</v>
      </c>
    </row>
    <row r="390" spans="1:9" hidden="1">
      <c r="A390" t="s">
        <v>685</v>
      </c>
      <c r="B390" t="s">
        <v>4</v>
      </c>
      <c r="D390">
        <v>1</v>
      </c>
      <c r="E390">
        <v>0</v>
      </c>
      <c r="F390">
        <v>0</v>
      </c>
      <c r="G390">
        <v>1</v>
      </c>
      <c r="H390" s="1" t="str">
        <f>IF(AND(COUNTIF(テーブル1[[#This Row],[名前]], "*/src/*") &gt; 0, COUNTIF(テーブル1[[#This Row],[名前]], "*/fw/*") = 0), "○", "×")</f>
        <v>×</v>
      </c>
      <c r="I390" t="str">
        <f>IF(COUNTIF(テーブル1[[#This Row],[名前]], "*/common/*") + COUNTIF(テーブル1[[#This Row],[名前]], "*/com/*")&gt; 0, "共通", "個別")</f>
        <v>共通</v>
      </c>
    </row>
    <row r="391" spans="1:9" hidden="1">
      <c r="A391" t="s">
        <v>686</v>
      </c>
      <c r="B391" t="s">
        <v>4</v>
      </c>
      <c r="D391">
        <v>1</v>
      </c>
      <c r="E391">
        <v>0</v>
      </c>
      <c r="F391">
        <v>0</v>
      </c>
      <c r="G391">
        <v>1</v>
      </c>
      <c r="H391" s="1" t="str">
        <f>IF(AND(COUNTIF(テーブル1[[#This Row],[名前]], "*/src/*") &gt; 0, COUNTIF(テーブル1[[#This Row],[名前]], "*/fw/*") = 0), "○", "×")</f>
        <v>×</v>
      </c>
      <c r="I391" t="str">
        <f>IF(COUNTIF(テーブル1[[#This Row],[名前]], "*/common/*") + COUNTIF(テーブル1[[#This Row],[名前]], "*/com/*")&gt; 0, "共通", "個別")</f>
        <v>共通</v>
      </c>
    </row>
    <row r="392" spans="1:9" hidden="1">
      <c r="A392" t="s">
        <v>687</v>
      </c>
      <c r="B392" t="s">
        <v>4</v>
      </c>
      <c r="D392">
        <v>1</v>
      </c>
      <c r="E392">
        <v>0</v>
      </c>
      <c r="F392">
        <v>0</v>
      </c>
      <c r="G392">
        <v>1</v>
      </c>
      <c r="H392" s="1" t="str">
        <f>IF(AND(COUNTIF(テーブル1[[#This Row],[名前]], "*/src/*") &gt; 0, COUNTIF(テーブル1[[#This Row],[名前]], "*/fw/*") = 0), "○", "×")</f>
        <v>×</v>
      </c>
      <c r="I392" t="str">
        <f>IF(COUNTIF(テーブル1[[#This Row],[名前]], "*/common/*") + COUNTIF(テーブル1[[#This Row],[名前]], "*/com/*")&gt; 0, "共通", "個別")</f>
        <v>共通</v>
      </c>
    </row>
    <row r="393" spans="1:9" hidden="1">
      <c r="A393" t="s">
        <v>688</v>
      </c>
      <c r="B393" t="s">
        <v>4</v>
      </c>
      <c r="D393">
        <v>1</v>
      </c>
      <c r="E393">
        <v>0</v>
      </c>
      <c r="F393">
        <v>0</v>
      </c>
      <c r="G393">
        <v>1</v>
      </c>
      <c r="H393" s="1" t="str">
        <f>IF(AND(COUNTIF(テーブル1[[#This Row],[名前]], "*/src/*") &gt; 0, COUNTIF(テーブル1[[#This Row],[名前]], "*/fw/*") = 0), "○", "×")</f>
        <v>×</v>
      </c>
      <c r="I393" t="str">
        <f>IF(COUNTIF(テーブル1[[#This Row],[名前]], "*/common/*") + COUNTIF(テーブル1[[#This Row],[名前]], "*/com/*")&gt; 0, "共通", "個別")</f>
        <v>共通</v>
      </c>
    </row>
    <row r="394" spans="1:9" hidden="1">
      <c r="A394" t="s">
        <v>689</v>
      </c>
      <c r="B394" t="s">
        <v>4</v>
      </c>
      <c r="D394">
        <v>1</v>
      </c>
      <c r="E394">
        <v>0</v>
      </c>
      <c r="F394">
        <v>0</v>
      </c>
      <c r="G394">
        <v>1</v>
      </c>
      <c r="H394" s="1" t="str">
        <f>IF(AND(COUNTIF(テーブル1[[#This Row],[名前]], "*/src/*") &gt; 0, COUNTIF(テーブル1[[#This Row],[名前]], "*/fw/*") = 0), "○", "×")</f>
        <v>×</v>
      </c>
      <c r="I394" t="str">
        <f>IF(COUNTIF(テーブル1[[#This Row],[名前]], "*/common/*") + COUNTIF(テーブル1[[#This Row],[名前]], "*/com/*")&gt; 0, "共通", "個別")</f>
        <v>共通</v>
      </c>
    </row>
    <row r="395" spans="1:9" hidden="1">
      <c r="A395" t="s">
        <v>690</v>
      </c>
      <c r="B395" t="s">
        <v>4</v>
      </c>
      <c r="D395">
        <v>1</v>
      </c>
      <c r="E395">
        <v>0</v>
      </c>
      <c r="F395">
        <v>0</v>
      </c>
      <c r="G395">
        <v>1</v>
      </c>
      <c r="H395" s="1" t="str">
        <f>IF(AND(COUNTIF(テーブル1[[#This Row],[名前]], "*/src/*") &gt; 0, COUNTIF(テーブル1[[#This Row],[名前]], "*/fw/*") = 0), "○", "×")</f>
        <v>×</v>
      </c>
      <c r="I395" t="str">
        <f>IF(COUNTIF(テーブル1[[#This Row],[名前]], "*/common/*") + COUNTIF(テーブル1[[#This Row],[名前]], "*/com/*")&gt; 0, "共通", "個別")</f>
        <v>共通</v>
      </c>
    </row>
    <row r="396" spans="1:9" hidden="1">
      <c r="A396" t="s">
        <v>691</v>
      </c>
      <c r="B396" t="s">
        <v>4</v>
      </c>
      <c r="D396">
        <v>1</v>
      </c>
      <c r="E396">
        <v>0</v>
      </c>
      <c r="F396">
        <v>0</v>
      </c>
      <c r="G396">
        <v>1</v>
      </c>
      <c r="H396" s="1" t="str">
        <f>IF(AND(COUNTIF(テーブル1[[#This Row],[名前]], "*/src/*") &gt; 0, COUNTIF(テーブル1[[#This Row],[名前]], "*/fw/*") = 0), "○", "×")</f>
        <v>×</v>
      </c>
      <c r="I396" t="str">
        <f>IF(COUNTIF(テーブル1[[#This Row],[名前]], "*/common/*") + COUNTIF(テーブル1[[#This Row],[名前]], "*/com/*")&gt; 0, "共通", "個別")</f>
        <v>共通</v>
      </c>
    </row>
    <row r="397" spans="1:9" hidden="1">
      <c r="A397" t="s">
        <v>692</v>
      </c>
      <c r="B397" t="s">
        <v>4</v>
      </c>
      <c r="D397">
        <v>1</v>
      </c>
      <c r="E397">
        <v>0</v>
      </c>
      <c r="F397">
        <v>0</v>
      </c>
      <c r="G397">
        <v>1</v>
      </c>
      <c r="H397" s="1" t="str">
        <f>IF(AND(COUNTIF(テーブル1[[#This Row],[名前]], "*/src/*") &gt; 0, COUNTIF(テーブル1[[#This Row],[名前]], "*/fw/*") = 0), "○", "×")</f>
        <v>×</v>
      </c>
      <c r="I397" t="str">
        <f>IF(COUNTIF(テーブル1[[#This Row],[名前]], "*/common/*") + COUNTIF(テーブル1[[#This Row],[名前]], "*/com/*")&gt; 0, "共通", "個別")</f>
        <v>共通</v>
      </c>
    </row>
    <row r="398" spans="1:9" hidden="1">
      <c r="A398" t="s">
        <v>693</v>
      </c>
      <c r="B398" t="s">
        <v>4</v>
      </c>
      <c r="D398">
        <v>1</v>
      </c>
      <c r="E398">
        <v>0</v>
      </c>
      <c r="F398">
        <v>0</v>
      </c>
      <c r="G398">
        <v>1</v>
      </c>
      <c r="H398" s="1" t="str">
        <f>IF(AND(COUNTIF(テーブル1[[#This Row],[名前]], "*/src/*") &gt; 0, COUNTIF(テーブル1[[#This Row],[名前]], "*/fw/*") = 0), "○", "×")</f>
        <v>×</v>
      </c>
      <c r="I398" t="str">
        <f>IF(COUNTIF(テーブル1[[#This Row],[名前]], "*/common/*") + COUNTIF(テーブル1[[#This Row],[名前]], "*/com/*")&gt; 0, "共通", "個別")</f>
        <v>共通</v>
      </c>
    </row>
    <row r="399" spans="1:9" hidden="1">
      <c r="A399" t="s">
        <v>694</v>
      </c>
      <c r="B399" t="s">
        <v>4</v>
      </c>
      <c r="D399">
        <v>29</v>
      </c>
      <c r="E399">
        <v>2</v>
      </c>
      <c r="F399">
        <v>4</v>
      </c>
      <c r="G399">
        <v>35</v>
      </c>
      <c r="H399" s="1" t="str">
        <f>IF(AND(COUNTIF(テーブル1[[#This Row],[名前]], "*/src/*") &gt; 0, COUNTIF(テーブル1[[#This Row],[名前]], "*/fw/*") = 0), "○", "×")</f>
        <v>×</v>
      </c>
      <c r="I399" t="str">
        <f>IF(COUNTIF(テーブル1[[#This Row],[名前]], "*/common/*") + COUNTIF(テーブル1[[#This Row],[名前]], "*/com/*")&gt; 0, "共通", "個別")</f>
        <v>個別</v>
      </c>
    </row>
    <row r="400" spans="1:9" hidden="1">
      <c r="A400" t="s">
        <v>695</v>
      </c>
      <c r="B400" t="s">
        <v>4</v>
      </c>
      <c r="D400">
        <v>12</v>
      </c>
      <c r="E400">
        <v>0</v>
      </c>
      <c r="F400">
        <v>0</v>
      </c>
      <c r="G400">
        <v>12</v>
      </c>
      <c r="H400" s="1" t="str">
        <f>IF(AND(COUNTIF(テーブル1[[#This Row],[名前]], "*/src/*") &gt; 0, COUNTIF(テーブル1[[#This Row],[名前]], "*/fw/*") = 0), "○", "×")</f>
        <v>×</v>
      </c>
      <c r="I400" t="str">
        <f>IF(COUNTIF(テーブル1[[#This Row],[名前]], "*/common/*") + COUNTIF(テーブル1[[#This Row],[名前]], "*/com/*")&gt; 0, "共通", "個別")</f>
        <v>個別</v>
      </c>
    </row>
    <row r="401" spans="1:9" hidden="1">
      <c r="A401" t="s">
        <v>696</v>
      </c>
      <c r="B401" t="s">
        <v>4</v>
      </c>
      <c r="D401">
        <v>23</v>
      </c>
      <c r="E401">
        <v>0</v>
      </c>
      <c r="F401">
        <v>2</v>
      </c>
      <c r="G401">
        <v>25</v>
      </c>
      <c r="H401" s="1" t="str">
        <f>IF(AND(COUNTIF(テーブル1[[#This Row],[名前]], "*/src/*") &gt; 0, COUNTIF(テーブル1[[#This Row],[名前]], "*/fw/*") = 0), "○", "×")</f>
        <v>×</v>
      </c>
      <c r="I401" t="str">
        <f>IF(COUNTIF(テーブル1[[#This Row],[名前]], "*/common/*") + COUNTIF(テーブル1[[#This Row],[名前]], "*/com/*")&gt; 0, "共通", "個別")</f>
        <v>個別</v>
      </c>
    </row>
    <row r="402" spans="1:9" hidden="1">
      <c r="A402" t="s">
        <v>697</v>
      </c>
      <c r="B402" t="s">
        <v>4</v>
      </c>
      <c r="D402">
        <v>62</v>
      </c>
      <c r="E402">
        <v>3</v>
      </c>
      <c r="F402">
        <v>9</v>
      </c>
      <c r="G402">
        <v>74</v>
      </c>
      <c r="H402" s="1" t="str">
        <f>IF(AND(COUNTIF(テーブル1[[#This Row],[名前]], "*/src/*") &gt; 0, COUNTIF(テーブル1[[#This Row],[名前]], "*/fw/*") = 0), "○", "×")</f>
        <v>×</v>
      </c>
      <c r="I402" t="str">
        <f>IF(COUNTIF(テーブル1[[#This Row],[名前]], "*/common/*") + COUNTIF(テーブル1[[#This Row],[名前]], "*/com/*")&gt; 0, "共通", "個別")</f>
        <v>個別</v>
      </c>
    </row>
    <row r="403" spans="1:9" hidden="1">
      <c r="A403" t="s">
        <v>698</v>
      </c>
      <c r="B403" t="s">
        <v>4</v>
      </c>
      <c r="D403">
        <v>26</v>
      </c>
      <c r="E403">
        <v>0</v>
      </c>
      <c r="F403">
        <v>6</v>
      </c>
      <c r="G403">
        <v>32</v>
      </c>
      <c r="H403" s="1" t="str">
        <f>IF(AND(COUNTIF(テーブル1[[#This Row],[名前]], "*/src/*") &gt; 0, COUNTIF(テーブル1[[#This Row],[名前]], "*/fw/*") = 0), "○", "×")</f>
        <v>×</v>
      </c>
      <c r="I403" t="str">
        <f>IF(COUNTIF(テーブル1[[#This Row],[名前]], "*/common/*") + COUNTIF(テーブル1[[#This Row],[名前]], "*/com/*")&gt; 0, "共通", "個別")</f>
        <v>個別</v>
      </c>
    </row>
    <row r="404" spans="1:9" hidden="1">
      <c r="A404" t="s">
        <v>699</v>
      </c>
      <c r="B404" t="s">
        <v>5</v>
      </c>
      <c r="D404">
        <v>40</v>
      </c>
      <c r="E404">
        <v>3</v>
      </c>
      <c r="F404">
        <v>3</v>
      </c>
      <c r="G404">
        <v>46</v>
      </c>
      <c r="H404" s="1" t="str">
        <f>IF(AND(COUNTIF(テーブル1[[#This Row],[名前]], "*/src/*") &gt; 0, COUNTIF(テーブル1[[#This Row],[名前]], "*/fw/*") = 0), "○", "×")</f>
        <v>×</v>
      </c>
      <c r="I404" t="str">
        <f>IF(COUNTIF(テーブル1[[#This Row],[名前]], "*/common/*") + COUNTIF(テーブル1[[#This Row],[名前]], "*/com/*")&gt; 0, "共通", "個別")</f>
        <v>個別</v>
      </c>
    </row>
    <row r="405" spans="1:9" hidden="1">
      <c r="A405" t="s">
        <v>700</v>
      </c>
      <c r="B405" t="s">
        <v>5</v>
      </c>
      <c r="D405">
        <v>42</v>
      </c>
      <c r="E405">
        <v>22</v>
      </c>
      <c r="F405">
        <v>110</v>
      </c>
      <c r="G405">
        <v>174</v>
      </c>
      <c r="H405" s="1" t="str">
        <f>IF(AND(COUNTIF(テーブル1[[#This Row],[名前]], "*/src/*") &gt; 0, COUNTIF(テーブル1[[#This Row],[名前]], "*/fw/*") = 0), "○", "×")</f>
        <v>×</v>
      </c>
      <c r="I405" t="str">
        <f>IF(COUNTIF(テーブル1[[#This Row],[名前]], "*/common/*") + COUNTIF(テーブル1[[#This Row],[名前]], "*/com/*")&gt; 0, "共通", "個別")</f>
        <v>個別</v>
      </c>
    </row>
    <row r="406" spans="1:9" hidden="1">
      <c r="A406" t="s">
        <v>701</v>
      </c>
      <c r="B406" t="s">
        <v>5</v>
      </c>
      <c r="D406">
        <v>17</v>
      </c>
      <c r="E406">
        <v>5</v>
      </c>
      <c r="F406">
        <v>9</v>
      </c>
      <c r="G406">
        <v>31</v>
      </c>
      <c r="H406" s="1" t="str">
        <f>IF(AND(COUNTIF(テーブル1[[#This Row],[名前]], "*/src/*") &gt; 0, COUNTIF(テーブル1[[#This Row],[名前]], "*/fw/*") = 0), "○", "×")</f>
        <v>×</v>
      </c>
      <c r="I406" t="str">
        <f>IF(COUNTIF(テーブル1[[#This Row],[名前]], "*/common/*") + COUNTIF(テーブル1[[#This Row],[名前]], "*/com/*")&gt; 0, "共通", "個別")</f>
        <v>個別</v>
      </c>
    </row>
    <row r="407" spans="1:9" hidden="1">
      <c r="A407" t="s">
        <v>702</v>
      </c>
      <c r="B407" t="s">
        <v>44</v>
      </c>
      <c r="H407" s="1" t="str">
        <f>IF(AND(COUNTIF(テーブル1[[#This Row],[名前]], "*/src/*") &gt; 0, COUNTIF(テーブル1[[#This Row],[名前]], "*/fw/*") = 0), "○", "×")</f>
        <v>×</v>
      </c>
      <c r="I407" t="str">
        <f>IF(COUNTIF(テーブル1[[#This Row],[名前]], "*/common/*") + COUNTIF(テーブル1[[#This Row],[名前]], "*/com/*")&gt; 0, "共通", "個別")</f>
        <v>個別</v>
      </c>
    </row>
    <row r="408" spans="1:9" hidden="1">
      <c r="A408" t="s">
        <v>703</v>
      </c>
      <c r="B408" t="s">
        <v>44</v>
      </c>
      <c r="H408" s="1" t="str">
        <f>IF(AND(COUNTIF(テーブル1[[#This Row],[名前]], "*/src/*") &gt; 0, COUNTIF(テーブル1[[#This Row],[名前]], "*/fw/*") = 0), "○", "×")</f>
        <v>×</v>
      </c>
      <c r="I408" t="str">
        <f>IF(COUNTIF(テーブル1[[#This Row],[名前]], "*/common/*") + COUNTIF(テーブル1[[#This Row],[名前]], "*/com/*")&gt; 0, "共通", "個別")</f>
        <v>共通</v>
      </c>
    </row>
    <row r="409" spans="1:9" hidden="1">
      <c r="A409" t="s">
        <v>704</v>
      </c>
      <c r="B409" t="s">
        <v>44</v>
      </c>
      <c r="H409" s="1" t="str">
        <f>IF(AND(COUNTIF(テーブル1[[#This Row],[名前]], "*/src/*") &gt; 0, COUNTIF(テーブル1[[#This Row],[名前]], "*/fw/*") = 0), "○", "×")</f>
        <v>×</v>
      </c>
      <c r="I409" t="str">
        <f>IF(COUNTIF(テーブル1[[#This Row],[名前]], "*/common/*") + COUNTIF(テーブル1[[#This Row],[名前]], "*/com/*")&gt; 0, "共通", "個別")</f>
        <v>共通</v>
      </c>
    </row>
    <row r="410" spans="1:9" hidden="1">
      <c r="A410" t="s">
        <v>705</v>
      </c>
      <c r="B410" t="s">
        <v>44</v>
      </c>
      <c r="H410" s="1" t="str">
        <f>IF(AND(COUNTIF(テーブル1[[#This Row],[名前]], "*/src/*") &gt; 0, COUNTIF(テーブル1[[#This Row],[名前]], "*/fw/*") = 0), "○", "×")</f>
        <v>×</v>
      </c>
      <c r="I410" t="str">
        <f>IF(COUNTIF(テーブル1[[#This Row],[名前]], "*/common/*") + COUNTIF(テーブル1[[#This Row],[名前]], "*/com/*")&gt; 0, "共通", "個別")</f>
        <v>共通</v>
      </c>
    </row>
    <row r="411" spans="1:9" hidden="1">
      <c r="A411" t="s">
        <v>706</v>
      </c>
      <c r="B411" t="s">
        <v>44</v>
      </c>
      <c r="H411" s="1" t="str">
        <f>IF(AND(COUNTIF(テーブル1[[#This Row],[名前]], "*/src/*") &gt; 0, COUNTIF(テーブル1[[#This Row],[名前]], "*/fw/*") = 0), "○", "×")</f>
        <v>×</v>
      </c>
      <c r="I411" t="str">
        <f>IF(COUNTIF(テーブル1[[#This Row],[名前]], "*/common/*") + COUNTIF(テーブル1[[#This Row],[名前]], "*/com/*")&gt; 0, "共通", "個別")</f>
        <v>共通</v>
      </c>
    </row>
    <row r="412" spans="1:9" hidden="1">
      <c r="A412" t="s">
        <v>707</v>
      </c>
      <c r="B412" t="s">
        <v>44</v>
      </c>
      <c r="H412" s="1" t="str">
        <f>IF(AND(COUNTIF(テーブル1[[#This Row],[名前]], "*/src/*") &gt; 0, COUNTIF(テーブル1[[#This Row],[名前]], "*/fw/*") = 0), "○", "×")</f>
        <v>×</v>
      </c>
      <c r="I412" t="str">
        <f>IF(COUNTIF(テーブル1[[#This Row],[名前]], "*/common/*") + COUNTIF(テーブル1[[#This Row],[名前]], "*/com/*")&gt; 0, "共通", "個別")</f>
        <v>共通</v>
      </c>
    </row>
    <row r="413" spans="1:9" hidden="1">
      <c r="A413" t="s">
        <v>708</v>
      </c>
      <c r="B413" t="s">
        <v>44</v>
      </c>
      <c r="H413" s="1" t="str">
        <f>IF(AND(COUNTIF(テーブル1[[#This Row],[名前]], "*/src/*") &gt; 0, COUNTIF(テーブル1[[#This Row],[名前]], "*/fw/*") = 0), "○", "×")</f>
        <v>×</v>
      </c>
      <c r="I413" t="str">
        <f>IF(COUNTIF(テーブル1[[#This Row],[名前]], "*/common/*") + COUNTIF(テーブル1[[#This Row],[名前]], "*/com/*")&gt; 0, "共通", "個別")</f>
        <v>共通</v>
      </c>
    </row>
    <row r="414" spans="1:9" hidden="1">
      <c r="A414" t="s">
        <v>709</v>
      </c>
      <c r="B414" t="s">
        <v>44</v>
      </c>
      <c r="H414" s="1" t="str">
        <f>IF(AND(COUNTIF(テーブル1[[#This Row],[名前]], "*/src/*") &gt; 0, COUNTIF(テーブル1[[#This Row],[名前]], "*/fw/*") = 0), "○", "×")</f>
        <v>×</v>
      </c>
      <c r="I414" t="str">
        <f>IF(COUNTIF(テーブル1[[#This Row],[名前]], "*/common/*") + COUNTIF(テーブル1[[#This Row],[名前]], "*/com/*")&gt; 0, "共通", "個別")</f>
        <v>共通</v>
      </c>
    </row>
    <row r="415" spans="1:9" hidden="1">
      <c r="A415" t="s">
        <v>710</v>
      </c>
      <c r="B415" t="s">
        <v>44</v>
      </c>
      <c r="H415" s="1" t="str">
        <f>IF(AND(COUNTIF(テーブル1[[#This Row],[名前]], "*/src/*") &gt; 0, COUNTIF(テーブル1[[#This Row],[名前]], "*/fw/*") = 0), "○", "×")</f>
        <v>×</v>
      </c>
      <c r="I415" t="str">
        <f>IF(COUNTIF(テーブル1[[#This Row],[名前]], "*/common/*") + COUNTIF(テーブル1[[#This Row],[名前]], "*/com/*")&gt; 0, "共通", "個別")</f>
        <v>共通</v>
      </c>
    </row>
    <row r="416" spans="1:9" hidden="1">
      <c r="A416" t="s">
        <v>711</v>
      </c>
      <c r="B416" t="s">
        <v>44</v>
      </c>
      <c r="H416" s="1" t="str">
        <f>IF(AND(COUNTIF(テーブル1[[#This Row],[名前]], "*/src/*") &gt; 0, COUNTIF(テーブル1[[#This Row],[名前]], "*/fw/*") = 0), "○", "×")</f>
        <v>×</v>
      </c>
      <c r="I416" t="str">
        <f>IF(COUNTIF(テーブル1[[#This Row],[名前]], "*/common/*") + COUNTIF(テーブル1[[#This Row],[名前]], "*/com/*")&gt; 0, "共通", "個別")</f>
        <v>共通</v>
      </c>
    </row>
    <row r="417" spans="1:9" hidden="1">
      <c r="A417" t="s">
        <v>712</v>
      </c>
      <c r="B417" t="s">
        <v>44</v>
      </c>
      <c r="H417" s="1" t="str">
        <f>IF(AND(COUNTIF(テーブル1[[#This Row],[名前]], "*/src/*") &gt; 0, COUNTIF(テーブル1[[#This Row],[名前]], "*/fw/*") = 0), "○", "×")</f>
        <v>×</v>
      </c>
      <c r="I417" t="str">
        <f>IF(COUNTIF(テーブル1[[#This Row],[名前]], "*/common/*") + COUNTIF(テーブル1[[#This Row],[名前]], "*/com/*")&gt; 0, "共通", "個別")</f>
        <v>共通</v>
      </c>
    </row>
    <row r="418" spans="1:9" hidden="1">
      <c r="A418" t="s">
        <v>713</v>
      </c>
      <c r="B418" t="s">
        <v>44</v>
      </c>
      <c r="H418" s="1" t="str">
        <f>IF(AND(COUNTIF(テーブル1[[#This Row],[名前]], "*/src/*") &gt; 0, COUNTIF(テーブル1[[#This Row],[名前]], "*/fw/*") = 0), "○", "×")</f>
        <v>×</v>
      </c>
      <c r="I418" t="str">
        <f>IF(COUNTIF(テーブル1[[#This Row],[名前]], "*/common/*") + COUNTIF(テーブル1[[#This Row],[名前]], "*/com/*")&gt; 0, "共通", "個別")</f>
        <v>共通</v>
      </c>
    </row>
    <row r="419" spans="1:9" hidden="1">
      <c r="A419" t="s">
        <v>714</v>
      </c>
      <c r="B419" t="s">
        <v>44</v>
      </c>
      <c r="H419" s="1" t="str">
        <f>IF(AND(COUNTIF(テーブル1[[#This Row],[名前]], "*/src/*") &gt; 0, COUNTIF(テーブル1[[#This Row],[名前]], "*/fw/*") = 0), "○", "×")</f>
        <v>×</v>
      </c>
      <c r="I419" t="str">
        <f>IF(COUNTIF(テーブル1[[#This Row],[名前]], "*/common/*") + COUNTIF(テーブル1[[#This Row],[名前]], "*/com/*")&gt; 0, "共通", "個別")</f>
        <v>共通</v>
      </c>
    </row>
    <row r="420" spans="1:9" hidden="1">
      <c r="A420" t="s">
        <v>715</v>
      </c>
      <c r="B420" t="s">
        <v>44</v>
      </c>
      <c r="H420" s="1" t="str">
        <f>IF(AND(COUNTIF(テーブル1[[#This Row],[名前]], "*/src/*") &gt; 0, COUNTIF(テーブル1[[#This Row],[名前]], "*/fw/*") = 0), "○", "×")</f>
        <v>×</v>
      </c>
      <c r="I420" t="str">
        <f>IF(COUNTIF(テーブル1[[#This Row],[名前]], "*/common/*") + COUNTIF(テーブル1[[#This Row],[名前]], "*/com/*")&gt; 0, "共通", "個別")</f>
        <v>共通</v>
      </c>
    </row>
    <row r="421" spans="1:9" hidden="1">
      <c r="A421" t="s">
        <v>716</v>
      </c>
      <c r="B421" t="s">
        <v>44</v>
      </c>
      <c r="H421" s="1" t="str">
        <f>IF(AND(COUNTIF(テーブル1[[#This Row],[名前]], "*/src/*") &gt; 0, COUNTIF(テーブル1[[#This Row],[名前]], "*/fw/*") = 0), "○", "×")</f>
        <v>×</v>
      </c>
      <c r="I421" t="str">
        <f>IF(COUNTIF(テーブル1[[#This Row],[名前]], "*/common/*") + COUNTIF(テーブル1[[#This Row],[名前]], "*/com/*")&gt; 0, "共通", "個別")</f>
        <v>共通</v>
      </c>
    </row>
    <row r="422" spans="1:9" hidden="1">
      <c r="A422" t="s">
        <v>717</v>
      </c>
      <c r="B422" t="s">
        <v>44</v>
      </c>
      <c r="H422" s="1" t="str">
        <f>IF(AND(COUNTIF(テーブル1[[#This Row],[名前]], "*/src/*") &gt; 0, COUNTIF(テーブル1[[#This Row],[名前]], "*/fw/*") = 0), "○", "×")</f>
        <v>×</v>
      </c>
      <c r="I422" t="str">
        <f>IF(COUNTIF(テーブル1[[#This Row],[名前]], "*/common/*") + COUNTIF(テーブル1[[#This Row],[名前]], "*/com/*")&gt; 0, "共通", "個別")</f>
        <v>共通</v>
      </c>
    </row>
    <row r="423" spans="1:9" hidden="1">
      <c r="A423" t="s">
        <v>718</v>
      </c>
      <c r="B423" t="s">
        <v>44</v>
      </c>
      <c r="H423" s="1" t="str">
        <f>IF(AND(COUNTIF(テーブル1[[#This Row],[名前]], "*/src/*") &gt; 0, COUNTIF(テーブル1[[#This Row],[名前]], "*/fw/*") = 0), "○", "×")</f>
        <v>×</v>
      </c>
      <c r="I423" t="str">
        <f>IF(COUNTIF(テーブル1[[#This Row],[名前]], "*/common/*") + COUNTIF(テーブル1[[#This Row],[名前]], "*/com/*")&gt; 0, "共通", "個別")</f>
        <v>共通</v>
      </c>
    </row>
    <row r="424" spans="1:9" hidden="1">
      <c r="A424" t="s">
        <v>719</v>
      </c>
      <c r="B424" t="s">
        <v>44</v>
      </c>
      <c r="H424" s="1" t="str">
        <f>IF(AND(COUNTIF(テーブル1[[#This Row],[名前]], "*/src/*") &gt; 0, COUNTIF(テーブル1[[#This Row],[名前]], "*/fw/*") = 0), "○", "×")</f>
        <v>×</v>
      </c>
      <c r="I424" t="str">
        <f>IF(COUNTIF(テーブル1[[#This Row],[名前]], "*/common/*") + COUNTIF(テーブル1[[#This Row],[名前]], "*/com/*")&gt; 0, "共通", "個別")</f>
        <v>共通</v>
      </c>
    </row>
    <row r="425" spans="1:9" hidden="1">
      <c r="A425" t="s">
        <v>720</v>
      </c>
      <c r="B425" t="s">
        <v>44</v>
      </c>
      <c r="H425" s="1" t="str">
        <f>IF(AND(COUNTIF(テーブル1[[#This Row],[名前]], "*/src/*") &gt; 0, COUNTIF(テーブル1[[#This Row],[名前]], "*/fw/*") = 0), "○", "×")</f>
        <v>×</v>
      </c>
      <c r="I425" t="str">
        <f>IF(COUNTIF(テーブル1[[#This Row],[名前]], "*/common/*") + COUNTIF(テーブル1[[#This Row],[名前]], "*/com/*")&gt; 0, "共通", "個別")</f>
        <v>共通</v>
      </c>
    </row>
    <row r="426" spans="1:9" hidden="1">
      <c r="A426" t="s">
        <v>721</v>
      </c>
      <c r="B426" t="s">
        <v>44</v>
      </c>
      <c r="H426" s="1" t="str">
        <f>IF(AND(COUNTIF(テーブル1[[#This Row],[名前]], "*/src/*") &gt; 0, COUNTIF(テーブル1[[#This Row],[名前]], "*/fw/*") = 0), "○", "×")</f>
        <v>×</v>
      </c>
      <c r="I426" t="str">
        <f>IF(COUNTIF(テーブル1[[#This Row],[名前]], "*/common/*") + COUNTIF(テーブル1[[#This Row],[名前]], "*/com/*")&gt; 0, "共通", "個別")</f>
        <v>共通</v>
      </c>
    </row>
    <row r="427" spans="1:9" hidden="1">
      <c r="A427" t="s">
        <v>722</v>
      </c>
      <c r="B427" t="s">
        <v>44</v>
      </c>
      <c r="H427" s="1" t="str">
        <f>IF(AND(COUNTIF(テーブル1[[#This Row],[名前]], "*/src/*") &gt; 0, COUNTIF(テーブル1[[#This Row],[名前]], "*/fw/*") = 0), "○", "×")</f>
        <v>×</v>
      </c>
      <c r="I427" t="str">
        <f>IF(COUNTIF(テーブル1[[#This Row],[名前]], "*/common/*") + COUNTIF(テーブル1[[#This Row],[名前]], "*/com/*")&gt; 0, "共通", "個別")</f>
        <v>共通</v>
      </c>
    </row>
    <row r="428" spans="1:9" hidden="1">
      <c r="A428" t="s">
        <v>723</v>
      </c>
      <c r="B428" t="s">
        <v>44</v>
      </c>
      <c r="H428" s="1" t="str">
        <f>IF(AND(COUNTIF(テーブル1[[#This Row],[名前]], "*/src/*") &gt; 0, COUNTIF(テーブル1[[#This Row],[名前]], "*/fw/*") = 0), "○", "×")</f>
        <v>×</v>
      </c>
      <c r="I428" t="str">
        <f>IF(COUNTIF(テーブル1[[#This Row],[名前]], "*/common/*") + COUNTIF(テーブル1[[#This Row],[名前]], "*/com/*")&gt; 0, "共通", "個別")</f>
        <v>共通</v>
      </c>
    </row>
    <row r="429" spans="1:9" hidden="1">
      <c r="A429" t="s">
        <v>724</v>
      </c>
      <c r="B429" t="s">
        <v>44</v>
      </c>
      <c r="H429" s="1" t="str">
        <f>IF(AND(COUNTIF(テーブル1[[#This Row],[名前]], "*/src/*") &gt; 0, COUNTIF(テーブル1[[#This Row],[名前]], "*/fw/*") = 0), "○", "×")</f>
        <v>×</v>
      </c>
      <c r="I429" t="str">
        <f>IF(COUNTIF(テーブル1[[#This Row],[名前]], "*/common/*") + COUNTIF(テーブル1[[#This Row],[名前]], "*/com/*")&gt; 0, "共通", "個別")</f>
        <v>共通</v>
      </c>
    </row>
    <row r="430" spans="1:9" hidden="1">
      <c r="A430" t="s">
        <v>725</v>
      </c>
      <c r="B430" t="s">
        <v>44</v>
      </c>
      <c r="H430" s="1" t="str">
        <f>IF(AND(COUNTIF(テーブル1[[#This Row],[名前]], "*/src/*") &gt; 0, COUNTIF(テーブル1[[#This Row],[名前]], "*/fw/*") = 0), "○", "×")</f>
        <v>×</v>
      </c>
      <c r="I430" t="str">
        <f>IF(COUNTIF(テーブル1[[#This Row],[名前]], "*/common/*") + COUNTIF(テーブル1[[#This Row],[名前]], "*/com/*")&gt; 0, "共通", "個別")</f>
        <v>共通</v>
      </c>
    </row>
    <row r="431" spans="1:9" hidden="1">
      <c r="A431" t="s">
        <v>726</v>
      </c>
      <c r="B431" t="s">
        <v>44</v>
      </c>
      <c r="H431" s="1" t="str">
        <f>IF(AND(COUNTIF(テーブル1[[#This Row],[名前]], "*/src/*") &gt; 0, COUNTIF(テーブル1[[#This Row],[名前]], "*/fw/*") = 0), "○", "×")</f>
        <v>×</v>
      </c>
      <c r="I431" t="str">
        <f>IF(COUNTIF(テーブル1[[#This Row],[名前]], "*/common/*") + COUNTIF(テーブル1[[#This Row],[名前]], "*/com/*")&gt; 0, "共通", "個別")</f>
        <v>共通</v>
      </c>
    </row>
    <row r="432" spans="1:9" hidden="1">
      <c r="A432" t="s">
        <v>727</v>
      </c>
      <c r="B432" t="s">
        <v>44</v>
      </c>
      <c r="H432" s="1" t="str">
        <f>IF(AND(COUNTIF(テーブル1[[#This Row],[名前]], "*/src/*") &gt; 0, COUNTIF(テーブル1[[#This Row],[名前]], "*/fw/*") = 0), "○", "×")</f>
        <v>×</v>
      </c>
      <c r="I432" t="str">
        <f>IF(COUNTIF(テーブル1[[#This Row],[名前]], "*/common/*") + COUNTIF(テーブル1[[#This Row],[名前]], "*/com/*")&gt; 0, "共通", "個別")</f>
        <v>共通</v>
      </c>
    </row>
    <row r="433" spans="1:9" hidden="1">
      <c r="A433" t="s">
        <v>728</v>
      </c>
      <c r="B433" t="s">
        <v>44</v>
      </c>
      <c r="H433" s="1" t="str">
        <f>IF(AND(COUNTIF(テーブル1[[#This Row],[名前]], "*/src/*") &gt; 0, COUNTIF(テーブル1[[#This Row],[名前]], "*/fw/*") = 0), "○", "×")</f>
        <v>×</v>
      </c>
      <c r="I433" t="str">
        <f>IF(COUNTIF(テーブル1[[#This Row],[名前]], "*/common/*") + COUNTIF(テーブル1[[#This Row],[名前]], "*/com/*")&gt; 0, "共通", "個別")</f>
        <v>共通</v>
      </c>
    </row>
    <row r="434" spans="1:9" hidden="1">
      <c r="A434" t="s">
        <v>729</v>
      </c>
      <c r="B434" t="s">
        <v>44</v>
      </c>
      <c r="H434" s="1" t="str">
        <f>IF(AND(COUNTIF(テーブル1[[#This Row],[名前]], "*/src/*") &gt; 0, COUNTIF(テーブル1[[#This Row],[名前]], "*/fw/*") = 0), "○", "×")</f>
        <v>×</v>
      </c>
      <c r="I434" t="str">
        <f>IF(COUNTIF(テーブル1[[#This Row],[名前]], "*/common/*") + COUNTIF(テーブル1[[#This Row],[名前]], "*/com/*")&gt; 0, "共通", "個別")</f>
        <v>共通</v>
      </c>
    </row>
    <row r="435" spans="1:9" hidden="1">
      <c r="A435" t="s">
        <v>730</v>
      </c>
      <c r="B435" t="s">
        <v>44</v>
      </c>
      <c r="H435" s="1" t="str">
        <f>IF(AND(COUNTIF(テーブル1[[#This Row],[名前]], "*/src/*") &gt; 0, COUNTIF(テーブル1[[#This Row],[名前]], "*/fw/*") = 0), "○", "×")</f>
        <v>×</v>
      </c>
      <c r="I435" t="str">
        <f>IF(COUNTIF(テーブル1[[#This Row],[名前]], "*/common/*") + COUNTIF(テーブル1[[#This Row],[名前]], "*/com/*")&gt; 0, "共通", "個別")</f>
        <v>共通</v>
      </c>
    </row>
    <row r="436" spans="1:9" hidden="1">
      <c r="A436" t="s">
        <v>731</v>
      </c>
      <c r="B436" t="s">
        <v>2</v>
      </c>
      <c r="D436">
        <v>359</v>
      </c>
      <c r="E436">
        <v>26</v>
      </c>
      <c r="F436">
        <v>4</v>
      </c>
      <c r="G436">
        <v>389</v>
      </c>
      <c r="H436" s="1" t="str">
        <f>IF(AND(COUNTIF(テーブル1[[#This Row],[名前]], "*/src/*") &gt; 0, COUNTIF(テーブル1[[#This Row],[名前]], "*/fw/*") = 0), "○", "×")</f>
        <v>×</v>
      </c>
      <c r="I436" t="str">
        <f>IF(COUNTIF(テーブル1[[#This Row],[名前]], "*/common/*") + COUNTIF(テーブル1[[#This Row],[名前]], "*/com/*")&gt; 0, "共通", "個別")</f>
        <v>共通</v>
      </c>
    </row>
    <row r="437" spans="1:9" hidden="1">
      <c r="A437" t="s">
        <v>732</v>
      </c>
      <c r="B437" t="s">
        <v>44</v>
      </c>
      <c r="H437" s="1" t="str">
        <f>IF(AND(COUNTIF(テーブル1[[#This Row],[名前]], "*/src/*") &gt; 0, COUNTIF(テーブル1[[#This Row],[名前]], "*/fw/*") = 0), "○", "×")</f>
        <v>×</v>
      </c>
      <c r="I437" t="str">
        <f>IF(COUNTIF(テーブル1[[#This Row],[名前]], "*/common/*") + COUNTIF(テーブル1[[#This Row],[名前]], "*/com/*")&gt; 0, "共通", "個別")</f>
        <v>共通</v>
      </c>
    </row>
    <row r="438" spans="1:9" hidden="1">
      <c r="A438" t="s">
        <v>733</v>
      </c>
      <c r="B438" t="s">
        <v>44</v>
      </c>
      <c r="H438" s="1" t="str">
        <f>IF(AND(COUNTIF(テーブル1[[#This Row],[名前]], "*/src/*") &gt; 0, COUNTIF(テーブル1[[#This Row],[名前]], "*/fw/*") = 0), "○", "×")</f>
        <v>×</v>
      </c>
      <c r="I438" t="str">
        <f>IF(COUNTIF(テーブル1[[#This Row],[名前]], "*/common/*") + COUNTIF(テーブル1[[#This Row],[名前]], "*/com/*")&gt; 0, "共通", "個別")</f>
        <v>共通</v>
      </c>
    </row>
    <row r="439" spans="1:9" hidden="1">
      <c r="A439" t="s">
        <v>734</v>
      </c>
      <c r="B439" t="s">
        <v>2</v>
      </c>
      <c r="D439">
        <v>294</v>
      </c>
      <c r="E439">
        <v>22</v>
      </c>
      <c r="F439">
        <v>4</v>
      </c>
      <c r="G439">
        <v>320</v>
      </c>
      <c r="H439" s="1" t="str">
        <f>IF(AND(COUNTIF(テーブル1[[#This Row],[名前]], "*/src/*") &gt; 0, COUNTIF(テーブル1[[#This Row],[名前]], "*/fw/*") = 0), "○", "×")</f>
        <v>×</v>
      </c>
      <c r="I439" t="str">
        <f>IF(COUNTIF(テーブル1[[#This Row],[名前]], "*/common/*") + COUNTIF(テーブル1[[#This Row],[名前]], "*/com/*")&gt; 0, "共通", "個別")</f>
        <v>共通</v>
      </c>
    </row>
    <row r="440" spans="1:9" hidden="1">
      <c r="A440" t="s">
        <v>735</v>
      </c>
      <c r="B440" t="s">
        <v>44</v>
      </c>
      <c r="H440" s="1" t="str">
        <f>IF(AND(COUNTIF(テーブル1[[#This Row],[名前]], "*/src/*") &gt; 0, COUNTIF(テーブル1[[#This Row],[名前]], "*/fw/*") = 0), "○", "×")</f>
        <v>×</v>
      </c>
      <c r="I440" t="str">
        <f>IF(COUNTIF(テーブル1[[#This Row],[名前]], "*/common/*") + COUNTIF(テーブル1[[#This Row],[名前]], "*/com/*")&gt; 0, "共通", "個別")</f>
        <v>共通</v>
      </c>
    </row>
    <row r="441" spans="1:9" hidden="1">
      <c r="A441" t="s">
        <v>736</v>
      </c>
      <c r="B441" t="s">
        <v>44</v>
      </c>
      <c r="H441" s="1" t="str">
        <f>IF(AND(COUNTIF(テーブル1[[#This Row],[名前]], "*/src/*") &gt; 0, COUNTIF(テーブル1[[#This Row],[名前]], "*/fw/*") = 0), "○", "×")</f>
        <v>×</v>
      </c>
      <c r="I441" t="str">
        <f>IF(COUNTIF(テーブル1[[#This Row],[名前]], "*/common/*") + COUNTIF(テーブル1[[#This Row],[名前]], "*/com/*")&gt; 0, "共通", "個別")</f>
        <v>共通</v>
      </c>
    </row>
    <row r="442" spans="1:9" hidden="1">
      <c r="A442" t="s">
        <v>737</v>
      </c>
      <c r="B442" t="s">
        <v>2</v>
      </c>
      <c r="D442">
        <v>325</v>
      </c>
      <c r="E442">
        <v>24</v>
      </c>
      <c r="F442">
        <v>4</v>
      </c>
      <c r="G442">
        <v>353</v>
      </c>
      <c r="H442" s="1" t="str">
        <f>IF(AND(COUNTIF(テーブル1[[#This Row],[名前]], "*/src/*") &gt; 0, COUNTIF(テーブル1[[#This Row],[名前]], "*/fw/*") = 0), "○", "×")</f>
        <v>×</v>
      </c>
      <c r="I442" t="str">
        <f>IF(COUNTIF(テーブル1[[#This Row],[名前]], "*/common/*") + COUNTIF(テーブル1[[#This Row],[名前]], "*/com/*")&gt; 0, "共通", "個別")</f>
        <v>共通</v>
      </c>
    </row>
    <row r="443" spans="1:9" hidden="1">
      <c r="A443" t="s">
        <v>738</v>
      </c>
      <c r="B443" t="s">
        <v>44</v>
      </c>
      <c r="H443" s="1" t="str">
        <f>IF(AND(COUNTIF(テーブル1[[#This Row],[名前]], "*/src/*") &gt; 0, COUNTIF(テーブル1[[#This Row],[名前]], "*/fw/*") = 0), "○", "×")</f>
        <v>×</v>
      </c>
      <c r="I443" t="str">
        <f>IF(COUNTIF(テーブル1[[#This Row],[名前]], "*/common/*") + COUNTIF(テーブル1[[#This Row],[名前]], "*/com/*")&gt; 0, "共通", "個別")</f>
        <v>共通</v>
      </c>
    </row>
    <row r="444" spans="1:9" hidden="1">
      <c r="A444" t="s">
        <v>739</v>
      </c>
      <c r="B444" t="s">
        <v>44</v>
      </c>
      <c r="H444" s="1" t="str">
        <f>IF(AND(COUNTIF(テーブル1[[#This Row],[名前]], "*/src/*") &gt; 0, COUNTIF(テーブル1[[#This Row],[名前]], "*/fw/*") = 0), "○", "×")</f>
        <v>×</v>
      </c>
      <c r="I444" t="str">
        <f>IF(COUNTIF(テーブル1[[#This Row],[名前]], "*/common/*") + COUNTIF(テーブル1[[#This Row],[名前]], "*/com/*")&gt; 0, "共通", "個別")</f>
        <v>共通</v>
      </c>
    </row>
    <row r="445" spans="1:9" hidden="1">
      <c r="A445" t="s">
        <v>740</v>
      </c>
      <c r="B445" t="s">
        <v>2</v>
      </c>
      <c r="D445">
        <v>294</v>
      </c>
      <c r="E445">
        <v>22</v>
      </c>
      <c r="F445">
        <v>4</v>
      </c>
      <c r="G445">
        <v>320</v>
      </c>
      <c r="H445" s="1" t="str">
        <f>IF(AND(COUNTIF(テーブル1[[#This Row],[名前]], "*/src/*") &gt; 0, COUNTIF(テーブル1[[#This Row],[名前]], "*/fw/*") = 0), "○", "×")</f>
        <v>×</v>
      </c>
      <c r="I445" t="str">
        <f>IF(COUNTIF(テーブル1[[#This Row],[名前]], "*/common/*") + COUNTIF(テーブル1[[#This Row],[名前]], "*/com/*")&gt; 0, "共通", "個別")</f>
        <v>共通</v>
      </c>
    </row>
    <row r="446" spans="1:9" hidden="1">
      <c r="A446" t="s">
        <v>741</v>
      </c>
      <c r="B446" t="s">
        <v>44</v>
      </c>
      <c r="H446" s="1" t="str">
        <f>IF(AND(COUNTIF(テーブル1[[#This Row],[名前]], "*/src/*") &gt; 0, COUNTIF(テーブル1[[#This Row],[名前]], "*/fw/*") = 0), "○", "×")</f>
        <v>×</v>
      </c>
      <c r="I446" t="str">
        <f>IF(COUNTIF(テーブル1[[#This Row],[名前]], "*/common/*") + COUNTIF(テーブル1[[#This Row],[名前]], "*/com/*")&gt; 0, "共通", "個別")</f>
        <v>共通</v>
      </c>
    </row>
    <row r="447" spans="1:9" hidden="1">
      <c r="A447" t="s">
        <v>742</v>
      </c>
      <c r="B447" t="s">
        <v>44</v>
      </c>
      <c r="H447" s="1" t="str">
        <f>IF(AND(COUNTIF(テーブル1[[#This Row],[名前]], "*/src/*") &gt; 0, COUNTIF(テーブル1[[#This Row],[名前]], "*/fw/*") = 0), "○", "×")</f>
        <v>×</v>
      </c>
      <c r="I447" t="str">
        <f>IF(COUNTIF(テーブル1[[#This Row],[名前]], "*/common/*") + COUNTIF(テーブル1[[#This Row],[名前]], "*/com/*")&gt; 0, "共通", "個別")</f>
        <v>共通</v>
      </c>
    </row>
    <row r="448" spans="1:9" hidden="1">
      <c r="A448" t="s">
        <v>743</v>
      </c>
      <c r="B448" t="s">
        <v>2</v>
      </c>
      <c r="D448">
        <v>356</v>
      </c>
      <c r="E448">
        <v>26</v>
      </c>
      <c r="F448">
        <v>4</v>
      </c>
      <c r="G448">
        <v>386</v>
      </c>
      <c r="H448" s="1" t="str">
        <f>IF(AND(COUNTIF(テーブル1[[#This Row],[名前]], "*/src/*") &gt; 0, COUNTIF(テーブル1[[#This Row],[名前]], "*/fw/*") = 0), "○", "×")</f>
        <v>×</v>
      </c>
      <c r="I448" t="str">
        <f>IF(COUNTIF(テーブル1[[#This Row],[名前]], "*/common/*") + COUNTIF(テーブル1[[#This Row],[名前]], "*/com/*")&gt; 0, "共通", "個別")</f>
        <v>共通</v>
      </c>
    </row>
    <row r="449" spans="1:9" hidden="1">
      <c r="A449" t="s">
        <v>744</v>
      </c>
      <c r="B449" t="s">
        <v>44</v>
      </c>
      <c r="H449" s="1" t="str">
        <f>IF(AND(COUNTIF(テーブル1[[#This Row],[名前]], "*/src/*") &gt; 0, COUNTIF(テーブル1[[#This Row],[名前]], "*/fw/*") = 0), "○", "×")</f>
        <v>×</v>
      </c>
      <c r="I449" t="str">
        <f>IF(COUNTIF(テーブル1[[#This Row],[名前]], "*/common/*") + COUNTIF(テーブル1[[#This Row],[名前]], "*/com/*")&gt; 0, "共通", "個別")</f>
        <v>共通</v>
      </c>
    </row>
    <row r="450" spans="1:9" hidden="1">
      <c r="A450" t="s">
        <v>745</v>
      </c>
      <c r="B450" t="s">
        <v>44</v>
      </c>
      <c r="H450" s="1" t="str">
        <f>IF(AND(COUNTIF(テーブル1[[#This Row],[名前]], "*/src/*") &gt; 0, COUNTIF(テーブル1[[#This Row],[名前]], "*/fw/*") = 0), "○", "×")</f>
        <v>×</v>
      </c>
      <c r="I450" t="str">
        <f>IF(COUNTIF(テーブル1[[#This Row],[名前]], "*/common/*") + COUNTIF(テーブル1[[#This Row],[名前]], "*/com/*")&gt; 0, "共通", "個別")</f>
        <v>共通</v>
      </c>
    </row>
    <row r="451" spans="1:9" hidden="1">
      <c r="A451" t="s">
        <v>746</v>
      </c>
      <c r="B451" t="s">
        <v>2</v>
      </c>
      <c r="D451">
        <v>330</v>
      </c>
      <c r="E451">
        <v>24</v>
      </c>
      <c r="F451">
        <v>4</v>
      </c>
      <c r="G451">
        <v>358</v>
      </c>
      <c r="H451" s="1" t="str">
        <f>IF(AND(COUNTIF(テーブル1[[#This Row],[名前]], "*/src/*") &gt; 0, COUNTIF(テーブル1[[#This Row],[名前]], "*/fw/*") = 0), "○", "×")</f>
        <v>×</v>
      </c>
      <c r="I451" t="str">
        <f>IF(COUNTIF(テーブル1[[#This Row],[名前]], "*/common/*") + COUNTIF(テーブル1[[#This Row],[名前]], "*/com/*")&gt; 0, "共通", "個別")</f>
        <v>共通</v>
      </c>
    </row>
    <row r="452" spans="1:9" hidden="1">
      <c r="A452" t="s">
        <v>747</v>
      </c>
      <c r="B452" t="s">
        <v>44</v>
      </c>
      <c r="H452" s="1" t="str">
        <f>IF(AND(COUNTIF(テーブル1[[#This Row],[名前]], "*/src/*") &gt; 0, COUNTIF(テーブル1[[#This Row],[名前]], "*/fw/*") = 0), "○", "×")</f>
        <v>×</v>
      </c>
      <c r="I452" t="str">
        <f>IF(COUNTIF(テーブル1[[#This Row],[名前]], "*/common/*") + COUNTIF(テーブル1[[#This Row],[名前]], "*/com/*")&gt; 0, "共通", "個別")</f>
        <v>共通</v>
      </c>
    </row>
    <row r="453" spans="1:9" hidden="1">
      <c r="A453" t="s">
        <v>748</v>
      </c>
      <c r="B453" t="s">
        <v>44</v>
      </c>
      <c r="H453" s="1" t="str">
        <f>IF(AND(COUNTIF(テーブル1[[#This Row],[名前]], "*/src/*") &gt; 0, COUNTIF(テーブル1[[#This Row],[名前]], "*/fw/*") = 0), "○", "×")</f>
        <v>×</v>
      </c>
      <c r="I453" t="str">
        <f>IF(COUNTIF(テーブル1[[#This Row],[名前]], "*/common/*") + COUNTIF(テーブル1[[#This Row],[名前]], "*/com/*")&gt; 0, "共通", "個別")</f>
        <v>共通</v>
      </c>
    </row>
    <row r="454" spans="1:9" hidden="1">
      <c r="A454" t="s">
        <v>749</v>
      </c>
      <c r="B454" t="s">
        <v>2</v>
      </c>
      <c r="D454">
        <v>298</v>
      </c>
      <c r="E454">
        <v>22</v>
      </c>
      <c r="F454">
        <v>4</v>
      </c>
      <c r="G454">
        <v>324</v>
      </c>
      <c r="H454" s="1" t="str">
        <f>IF(AND(COUNTIF(テーブル1[[#This Row],[名前]], "*/src/*") &gt; 0, COUNTIF(テーブル1[[#This Row],[名前]], "*/fw/*") = 0), "○", "×")</f>
        <v>×</v>
      </c>
      <c r="I454" t="str">
        <f>IF(COUNTIF(テーブル1[[#This Row],[名前]], "*/common/*") + COUNTIF(テーブル1[[#This Row],[名前]], "*/com/*")&gt; 0, "共通", "個別")</f>
        <v>共通</v>
      </c>
    </row>
    <row r="455" spans="1:9" hidden="1">
      <c r="A455" t="s">
        <v>750</v>
      </c>
      <c r="B455" t="s">
        <v>44</v>
      </c>
      <c r="H455" s="1" t="str">
        <f>IF(AND(COUNTIF(テーブル1[[#This Row],[名前]], "*/src/*") &gt; 0, COUNTIF(テーブル1[[#This Row],[名前]], "*/fw/*") = 0), "○", "×")</f>
        <v>×</v>
      </c>
      <c r="I455" t="str">
        <f>IF(COUNTIF(テーブル1[[#This Row],[名前]], "*/common/*") + COUNTIF(テーブル1[[#This Row],[名前]], "*/com/*")&gt; 0, "共通", "個別")</f>
        <v>共通</v>
      </c>
    </row>
    <row r="456" spans="1:9" hidden="1">
      <c r="A456" t="s">
        <v>751</v>
      </c>
      <c r="B456" t="s">
        <v>44</v>
      </c>
      <c r="H456" s="1" t="str">
        <f>IF(AND(COUNTIF(テーブル1[[#This Row],[名前]], "*/src/*") &gt; 0, COUNTIF(テーブル1[[#This Row],[名前]], "*/fw/*") = 0), "○", "×")</f>
        <v>×</v>
      </c>
      <c r="I456" t="str">
        <f>IF(COUNTIF(テーブル1[[#This Row],[名前]], "*/common/*") + COUNTIF(テーブル1[[#This Row],[名前]], "*/com/*")&gt; 0, "共通", "個別")</f>
        <v>共通</v>
      </c>
    </row>
    <row r="457" spans="1:9" hidden="1">
      <c r="A457" t="s">
        <v>752</v>
      </c>
      <c r="B457" t="s">
        <v>2</v>
      </c>
      <c r="D457">
        <v>78</v>
      </c>
      <c r="E457">
        <v>8</v>
      </c>
      <c r="F457">
        <v>4</v>
      </c>
      <c r="G457">
        <v>90</v>
      </c>
      <c r="H457" s="1" t="str">
        <f>IF(AND(COUNTIF(テーブル1[[#This Row],[名前]], "*/src/*") &gt; 0, COUNTIF(テーブル1[[#This Row],[名前]], "*/fw/*") = 0), "○", "×")</f>
        <v>×</v>
      </c>
      <c r="I457" t="str">
        <f>IF(COUNTIF(テーブル1[[#This Row],[名前]], "*/common/*") + COUNTIF(テーブル1[[#This Row],[名前]], "*/com/*")&gt; 0, "共通", "個別")</f>
        <v>共通</v>
      </c>
    </row>
    <row r="458" spans="1:9" hidden="1">
      <c r="A458" t="s">
        <v>753</v>
      </c>
      <c r="B458" t="s">
        <v>44</v>
      </c>
      <c r="H458" s="1" t="str">
        <f>IF(AND(COUNTIF(テーブル1[[#This Row],[名前]], "*/src/*") &gt; 0, COUNTIF(テーブル1[[#This Row],[名前]], "*/fw/*") = 0), "○", "×")</f>
        <v>×</v>
      </c>
      <c r="I458" t="str">
        <f>IF(COUNTIF(テーブル1[[#This Row],[名前]], "*/common/*") + COUNTIF(テーブル1[[#This Row],[名前]], "*/com/*")&gt; 0, "共通", "個別")</f>
        <v>共通</v>
      </c>
    </row>
    <row r="459" spans="1:9" hidden="1">
      <c r="A459" t="s">
        <v>754</v>
      </c>
      <c r="B459" t="s">
        <v>44</v>
      </c>
      <c r="H459" s="1" t="str">
        <f>IF(AND(COUNTIF(テーブル1[[#This Row],[名前]], "*/src/*") &gt; 0, COUNTIF(テーブル1[[#This Row],[名前]], "*/fw/*") = 0), "○", "×")</f>
        <v>×</v>
      </c>
      <c r="I459" t="str">
        <f>IF(COUNTIF(テーブル1[[#This Row],[名前]], "*/common/*") + COUNTIF(テーブル1[[#This Row],[名前]], "*/com/*")&gt; 0, "共通", "個別")</f>
        <v>共通</v>
      </c>
    </row>
    <row r="460" spans="1:9" hidden="1">
      <c r="A460" t="s">
        <v>755</v>
      </c>
      <c r="B460" t="s">
        <v>2</v>
      </c>
      <c r="D460">
        <v>80</v>
      </c>
      <c r="E460">
        <v>8</v>
      </c>
      <c r="F460">
        <v>4</v>
      </c>
      <c r="G460">
        <v>92</v>
      </c>
      <c r="H460" s="1" t="str">
        <f>IF(AND(COUNTIF(テーブル1[[#This Row],[名前]], "*/src/*") &gt; 0, COUNTIF(テーブル1[[#This Row],[名前]], "*/fw/*") = 0), "○", "×")</f>
        <v>×</v>
      </c>
      <c r="I460" t="str">
        <f>IF(COUNTIF(テーブル1[[#This Row],[名前]], "*/common/*") + COUNTIF(テーブル1[[#This Row],[名前]], "*/com/*")&gt; 0, "共通", "個別")</f>
        <v>共通</v>
      </c>
    </row>
    <row r="461" spans="1:9" hidden="1">
      <c r="A461" t="s">
        <v>756</v>
      </c>
      <c r="B461" t="s">
        <v>44</v>
      </c>
      <c r="H461" s="1" t="str">
        <f>IF(AND(COUNTIF(テーブル1[[#This Row],[名前]], "*/src/*") &gt; 0, COUNTIF(テーブル1[[#This Row],[名前]], "*/fw/*") = 0), "○", "×")</f>
        <v>×</v>
      </c>
      <c r="I461" t="str">
        <f>IF(COUNTIF(テーブル1[[#This Row],[名前]], "*/common/*") + COUNTIF(テーブル1[[#This Row],[名前]], "*/com/*")&gt; 0, "共通", "個別")</f>
        <v>共通</v>
      </c>
    </row>
    <row r="462" spans="1:9" hidden="1">
      <c r="A462" t="s">
        <v>757</v>
      </c>
      <c r="B462" t="s">
        <v>44</v>
      </c>
      <c r="H462" s="1" t="str">
        <f>IF(AND(COUNTIF(テーブル1[[#This Row],[名前]], "*/src/*") &gt; 0, COUNTIF(テーブル1[[#This Row],[名前]], "*/fw/*") = 0), "○", "×")</f>
        <v>×</v>
      </c>
      <c r="I462" t="str">
        <f>IF(COUNTIF(テーブル1[[#This Row],[名前]], "*/common/*") + COUNTIF(テーブル1[[#This Row],[名前]], "*/com/*")&gt; 0, "共通", "個別")</f>
        <v>共通</v>
      </c>
    </row>
    <row r="463" spans="1:9" hidden="1">
      <c r="A463" t="s">
        <v>758</v>
      </c>
      <c r="B463" t="s">
        <v>2</v>
      </c>
      <c r="D463">
        <v>80</v>
      </c>
      <c r="E463">
        <v>8</v>
      </c>
      <c r="F463">
        <v>4</v>
      </c>
      <c r="G463">
        <v>92</v>
      </c>
      <c r="H463" s="1" t="str">
        <f>IF(AND(COUNTIF(テーブル1[[#This Row],[名前]], "*/src/*") &gt; 0, COUNTIF(テーブル1[[#This Row],[名前]], "*/fw/*") = 0), "○", "×")</f>
        <v>×</v>
      </c>
      <c r="I463" t="str">
        <f>IF(COUNTIF(テーブル1[[#This Row],[名前]], "*/common/*") + COUNTIF(テーブル1[[#This Row],[名前]], "*/com/*")&gt; 0, "共通", "個別")</f>
        <v>共通</v>
      </c>
    </row>
    <row r="464" spans="1:9" hidden="1">
      <c r="A464" t="s">
        <v>759</v>
      </c>
      <c r="B464" t="s">
        <v>44</v>
      </c>
      <c r="H464" s="1" t="str">
        <f>IF(AND(COUNTIF(テーブル1[[#This Row],[名前]], "*/src/*") &gt; 0, COUNTIF(テーブル1[[#This Row],[名前]], "*/fw/*") = 0), "○", "×")</f>
        <v>×</v>
      </c>
      <c r="I464" t="str">
        <f>IF(COUNTIF(テーブル1[[#This Row],[名前]], "*/common/*") + COUNTIF(テーブル1[[#This Row],[名前]], "*/com/*")&gt; 0, "共通", "個別")</f>
        <v>共通</v>
      </c>
    </row>
    <row r="465" spans="1:9" hidden="1">
      <c r="A465" t="s">
        <v>760</v>
      </c>
      <c r="B465" t="s">
        <v>44</v>
      </c>
      <c r="H465" s="1" t="str">
        <f>IF(AND(COUNTIF(テーブル1[[#This Row],[名前]], "*/src/*") &gt; 0, COUNTIF(テーブル1[[#This Row],[名前]], "*/fw/*") = 0), "○", "×")</f>
        <v>×</v>
      </c>
      <c r="I465" t="str">
        <f>IF(COUNTIF(テーブル1[[#This Row],[名前]], "*/common/*") + COUNTIF(テーブル1[[#This Row],[名前]], "*/com/*")&gt; 0, "共通", "個別")</f>
        <v>共通</v>
      </c>
    </row>
    <row r="466" spans="1:9" hidden="1">
      <c r="A466" t="s">
        <v>761</v>
      </c>
      <c r="B466" t="s">
        <v>44</v>
      </c>
      <c r="H466" s="1" t="str">
        <f>IF(AND(COUNTIF(テーブル1[[#This Row],[名前]], "*/src/*") &gt; 0, COUNTIF(テーブル1[[#This Row],[名前]], "*/fw/*") = 0), "○", "×")</f>
        <v>×</v>
      </c>
      <c r="I466" t="str">
        <f>IF(COUNTIF(テーブル1[[#This Row],[名前]], "*/common/*") + COUNTIF(テーブル1[[#This Row],[名前]], "*/com/*")&gt; 0, "共通", "個別")</f>
        <v>共通</v>
      </c>
    </row>
    <row r="467" spans="1:9" hidden="1">
      <c r="A467" t="s">
        <v>762</v>
      </c>
      <c r="B467" t="s">
        <v>44</v>
      </c>
      <c r="H467" s="1" t="str">
        <f>IF(AND(COUNTIF(テーブル1[[#This Row],[名前]], "*/src/*") &gt; 0, COUNTIF(テーブル1[[#This Row],[名前]], "*/fw/*") = 0), "○", "×")</f>
        <v>×</v>
      </c>
      <c r="I467" t="str">
        <f>IF(COUNTIF(テーブル1[[#This Row],[名前]], "*/common/*") + COUNTIF(テーブル1[[#This Row],[名前]], "*/com/*")&gt; 0, "共通", "個別")</f>
        <v>共通</v>
      </c>
    </row>
    <row r="468" spans="1:9" hidden="1">
      <c r="A468" t="s">
        <v>763</v>
      </c>
      <c r="B468" t="s">
        <v>44</v>
      </c>
      <c r="H468" s="1" t="str">
        <f>IF(AND(COUNTIF(テーブル1[[#This Row],[名前]], "*/src/*") &gt; 0, COUNTIF(テーブル1[[#This Row],[名前]], "*/fw/*") = 0), "○", "×")</f>
        <v>×</v>
      </c>
      <c r="I468" t="str">
        <f>IF(COUNTIF(テーブル1[[#This Row],[名前]], "*/common/*") + COUNTIF(テーブル1[[#This Row],[名前]], "*/com/*")&gt; 0, "共通", "個別")</f>
        <v>共通</v>
      </c>
    </row>
    <row r="469" spans="1:9" hidden="1">
      <c r="A469" t="s">
        <v>764</v>
      </c>
      <c r="B469" t="s">
        <v>44</v>
      </c>
      <c r="H469" s="1" t="str">
        <f>IF(AND(COUNTIF(テーブル1[[#This Row],[名前]], "*/src/*") &gt; 0, COUNTIF(テーブル1[[#This Row],[名前]], "*/fw/*") = 0), "○", "×")</f>
        <v>×</v>
      </c>
      <c r="I469" t="str">
        <f>IF(COUNTIF(テーブル1[[#This Row],[名前]], "*/common/*") + COUNTIF(テーブル1[[#This Row],[名前]], "*/com/*")&gt; 0, "共通", "個別")</f>
        <v>共通</v>
      </c>
    </row>
    <row r="470" spans="1:9" hidden="1">
      <c r="A470" t="s">
        <v>765</v>
      </c>
      <c r="B470" t="s">
        <v>44</v>
      </c>
      <c r="H470" s="1" t="str">
        <f>IF(AND(COUNTIF(テーブル1[[#This Row],[名前]], "*/src/*") &gt; 0, COUNTIF(テーブル1[[#This Row],[名前]], "*/fw/*") = 0), "○", "×")</f>
        <v>×</v>
      </c>
      <c r="I470" t="str">
        <f>IF(COUNTIF(テーブル1[[#This Row],[名前]], "*/common/*") + COUNTIF(テーブル1[[#This Row],[名前]], "*/com/*")&gt; 0, "共通", "個別")</f>
        <v>共通</v>
      </c>
    </row>
    <row r="471" spans="1:9" hidden="1">
      <c r="A471" t="s">
        <v>766</v>
      </c>
      <c r="B471" t="s">
        <v>44</v>
      </c>
      <c r="H471" s="1" t="str">
        <f>IF(AND(COUNTIF(テーブル1[[#This Row],[名前]], "*/src/*") &gt; 0, COUNTIF(テーブル1[[#This Row],[名前]], "*/fw/*") = 0), "○", "×")</f>
        <v>×</v>
      </c>
      <c r="I471" t="str">
        <f>IF(COUNTIF(テーブル1[[#This Row],[名前]], "*/common/*") + COUNTIF(テーブル1[[#This Row],[名前]], "*/com/*")&gt; 0, "共通", "個別")</f>
        <v>共通</v>
      </c>
    </row>
    <row r="472" spans="1:9" hidden="1">
      <c r="A472" t="s">
        <v>767</v>
      </c>
      <c r="B472" t="s">
        <v>44</v>
      </c>
      <c r="H472" s="1" t="str">
        <f>IF(AND(COUNTIF(テーブル1[[#This Row],[名前]], "*/src/*") &gt; 0, COUNTIF(テーブル1[[#This Row],[名前]], "*/fw/*") = 0), "○", "×")</f>
        <v>×</v>
      </c>
      <c r="I472" t="str">
        <f>IF(COUNTIF(テーブル1[[#This Row],[名前]], "*/common/*") + COUNTIF(テーブル1[[#This Row],[名前]], "*/com/*")&gt; 0, "共通", "個別")</f>
        <v>共通</v>
      </c>
    </row>
    <row r="473" spans="1:9" hidden="1">
      <c r="A473" t="s">
        <v>768</v>
      </c>
      <c r="B473" t="s">
        <v>44</v>
      </c>
      <c r="H473" s="1" t="str">
        <f>IF(AND(COUNTIF(テーブル1[[#This Row],[名前]], "*/src/*") &gt; 0, COUNTIF(テーブル1[[#This Row],[名前]], "*/fw/*") = 0), "○", "×")</f>
        <v>×</v>
      </c>
      <c r="I473" t="str">
        <f>IF(COUNTIF(テーブル1[[#This Row],[名前]], "*/common/*") + COUNTIF(テーブル1[[#This Row],[名前]], "*/com/*")&gt; 0, "共通", "個別")</f>
        <v>共通</v>
      </c>
    </row>
    <row r="474" spans="1:9" hidden="1">
      <c r="A474" t="s">
        <v>769</v>
      </c>
      <c r="B474" t="s">
        <v>44</v>
      </c>
      <c r="H474" s="1" t="str">
        <f>IF(AND(COUNTIF(テーブル1[[#This Row],[名前]], "*/src/*") &gt; 0, COUNTIF(テーブル1[[#This Row],[名前]], "*/fw/*") = 0), "○", "×")</f>
        <v>×</v>
      </c>
      <c r="I474" t="str">
        <f>IF(COUNTIF(テーブル1[[#This Row],[名前]], "*/common/*") + COUNTIF(テーブル1[[#This Row],[名前]], "*/com/*")&gt; 0, "共通", "個別")</f>
        <v>共通</v>
      </c>
    </row>
    <row r="475" spans="1:9" hidden="1">
      <c r="A475" t="s">
        <v>770</v>
      </c>
      <c r="B475" t="s">
        <v>44</v>
      </c>
      <c r="H475" s="1" t="str">
        <f>IF(AND(COUNTIF(テーブル1[[#This Row],[名前]], "*/src/*") &gt; 0, COUNTIF(テーブル1[[#This Row],[名前]], "*/fw/*") = 0), "○", "×")</f>
        <v>×</v>
      </c>
      <c r="I475" t="str">
        <f>IF(COUNTIF(テーブル1[[#This Row],[名前]], "*/common/*") + COUNTIF(テーブル1[[#This Row],[名前]], "*/com/*")&gt; 0, "共通", "個別")</f>
        <v>共通</v>
      </c>
    </row>
    <row r="476" spans="1:9" hidden="1">
      <c r="A476" t="s">
        <v>771</v>
      </c>
      <c r="B476" t="s">
        <v>44</v>
      </c>
      <c r="H476" s="1" t="str">
        <f>IF(AND(COUNTIF(テーブル1[[#This Row],[名前]], "*/src/*") &gt; 0, COUNTIF(テーブル1[[#This Row],[名前]], "*/fw/*") = 0), "○", "×")</f>
        <v>×</v>
      </c>
      <c r="I476" t="str">
        <f>IF(COUNTIF(テーブル1[[#This Row],[名前]], "*/common/*") + COUNTIF(テーブル1[[#This Row],[名前]], "*/com/*")&gt; 0, "共通", "個別")</f>
        <v>共通</v>
      </c>
    </row>
    <row r="477" spans="1:9" hidden="1">
      <c r="A477" t="s">
        <v>772</v>
      </c>
      <c r="B477" t="s">
        <v>44</v>
      </c>
      <c r="H477" s="1" t="str">
        <f>IF(AND(COUNTIF(テーブル1[[#This Row],[名前]], "*/src/*") &gt; 0, COUNTIF(テーブル1[[#This Row],[名前]], "*/fw/*") = 0), "○", "×")</f>
        <v>×</v>
      </c>
      <c r="I477" t="str">
        <f>IF(COUNTIF(テーブル1[[#This Row],[名前]], "*/common/*") + COUNTIF(テーブル1[[#This Row],[名前]], "*/com/*")&gt; 0, "共通", "個別")</f>
        <v>共通</v>
      </c>
    </row>
    <row r="478" spans="1:9" hidden="1">
      <c r="A478" t="s">
        <v>773</v>
      </c>
      <c r="B478" t="s">
        <v>44</v>
      </c>
      <c r="H478" s="1" t="str">
        <f>IF(AND(COUNTIF(テーブル1[[#This Row],[名前]], "*/src/*") &gt; 0, COUNTIF(テーブル1[[#This Row],[名前]], "*/fw/*") = 0), "○", "×")</f>
        <v>×</v>
      </c>
      <c r="I478" t="str">
        <f>IF(COUNTIF(テーブル1[[#This Row],[名前]], "*/common/*") + COUNTIF(テーブル1[[#This Row],[名前]], "*/com/*")&gt; 0, "共通", "個別")</f>
        <v>共通</v>
      </c>
    </row>
    <row r="479" spans="1:9" hidden="1">
      <c r="A479" t="s">
        <v>774</v>
      </c>
      <c r="B479" t="s">
        <v>44</v>
      </c>
      <c r="H479" s="1" t="str">
        <f>IF(AND(COUNTIF(テーブル1[[#This Row],[名前]], "*/src/*") &gt; 0, COUNTIF(テーブル1[[#This Row],[名前]], "*/fw/*") = 0), "○", "×")</f>
        <v>×</v>
      </c>
      <c r="I479" t="str">
        <f>IF(COUNTIF(テーブル1[[#This Row],[名前]], "*/common/*") + COUNTIF(テーブル1[[#This Row],[名前]], "*/com/*")&gt; 0, "共通", "個別")</f>
        <v>共通</v>
      </c>
    </row>
    <row r="480" spans="1:9" hidden="1">
      <c r="A480" t="s">
        <v>775</v>
      </c>
      <c r="B480" t="s">
        <v>44</v>
      </c>
      <c r="H480" s="1" t="str">
        <f>IF(AND(COUNTIF(テーブル1[[#This Row],[名前]], "*/src/*") &gt; 0, COUNTIF(テーブル1[[#This Row],[名前]], "*/fw/*") = 0), "○", "×")</f>
        <v>×</v>
      </c>
      <c r="I480" t="str">
        <f>IF(COUNTIF(テーブル1[[#This Row],[名前]], "*/common/*") + COUNTIF(テーブル1[[#This Row],[名前]], "*/com/*")&gt; 0, "共通", "個別")</f>
        <v>共通</v>
      </c>
    </row>
    <row r="481" spans="1:9" hidden="1">
      <c r="A481" t="s">
        <v>776</v>
      </c>
      <c r="B481" t="s">
        <v>44</v>
      </c>
      <c r="H481" s="1" t="str">
        <f>IF(AND(COUNTIF(テーブル1[[#This Row],[名前]], "*/src/*") &gt; 0, COUNTIF(テーブル1[[#This Row],[名前]], "*/fw/*") = 0), "○", "×")</f>
        <v>×</v>
      </c>
      <c r="I481" t="str">
        <f>IF(COUNTIF(テーブル1[[#This Row],[名前]], "*/common/*") + COUNTIF(テーブル1[[#This Row],[名前]], "*/com/*")&gt; 0, "共通", "個別")</f>
        <v>共通</v>
      </c>
    </row>
    <row r="482" spans="1:9" hidden="1">
      <c r="A482" t="s">
        <v>777</v>
      </c>
      <c r="B482" t="s">
        <v>44</v>
      </c>
      <c r="H482" s="1" t="str">
        <f>IF(AND(COUNTIF(テーブル1[[#This Row],[名前]], "*/src/*") &gt; 0, COUNTIF(テーブル1[[#This Row],[名前]], "*/fw/*") = 0), "○", "×")</f>
        <v>×</v>
      </c>
      <c r="I482" t="str">
        <f>IF(COUNTIF(テーブル1[[#This Row],[名前]], "*/common/*") + COUNTIF(テーブル1[[#This Row],[名前]], "*/com/*")&gt; 0, "共通", "個別")</f>
        <v>共通</v>
      </c>
    </row>
    <row r="483" spans="1:9" hidden="1">
      <c r="A483" t="s">
        <v>778</v>
      </c>
      <c r="B483" t="s">
        <v>44</v>
      </c>
      <c r="H483" s="1" t="str">
        <f>IF(AND(COUNTIF(テーブル1[[#This Row],[名前]], "*/src/*") &gt; 0, COUNTIF(テーブル1[[#This Row],[名前]], "*/fw/*") = 0), "○", "×")</f>
        <v>×</v>
      </c>
      <c r="I483" t="str">
        <f>IF(COUNTIF(テーブル1[[#This Row],[名前]], "*/common/*") + COUNTIF(テーブル1[[#This Row],[名前]], "*/com/*")&gt; 0, "共通", "個別")</f>
        <v>共通</v>
      </c>
    </row>
    <row r="484" spans="1:9" hidden="1">
      <c r="A484" t="s">
        <v>779</v>
      </c>
      <c r="B484" t="s">
        <v>2</v>
      </c>
      <c r="D484">
        <v>214</v>
      </c>
      <c r="E484">
        <v>56</v>
      </c>
      <c r="F484">
        <v>21</v>
      </c>
      <c r="G484">
        <v>291</v>
      </c>
      <c r="H484" s="1" t="str">
        <f>IF(AND(COUNTIF(テーブル1[[#This Row],[名前]], "*/src/*") &gt; 0, COUNTIF(テーブル1[[#This Row],[名前]], "*/fw/*") = 0), "○", "×")</f>
        <v>×</v>
      </c>
      <c r="I484" t="str">
        <f>IF(COUNTIF(テーブル1[[#This Row],[名前]], "*/common/*") + COUNTIF(テーブル1[[#This Row],[名前]], "*/com/*")&gt; 0, "共通", "個別")</f>
        <v>共通</v>
      </c>
    </row>
    <row r="485" spans="1:9" hidden="1">
      <c r="A485" t="s">
        <v>780</v>
      </c>
      <c r="B485" t="s">
        <v>44</v>
      </c>
      <c r="H485" s="1" t="str">
        <f>IF(AND(COUNTIF(テーブル1[[#This Row],[名前]], "*/src/*") &gt; 0, COUNTIF(テーブル1[[#This Row],[名前]], "*/fw/*") = 0), "○", "×")</f>
        <v>×</v>
      </c>
      <c r="I485" t="str">
        <f>IF(COUNTIF(テーブル1[[#This Row],[名前]], "*/common/*") + COUNTIF(テーブル1[[#This Row],[名前]], "*/com/*")&gt; 0, "共通", "個別")</f>
        <v>共通</v>
      </c>
    </row>
    <row r="486" spans="1:9" hidden="1">
      <c r="A486" t="s">
        <v>781</v>
      </c>
      <c r="B486" t="s">
        <v>44</v>
      </c>
      <c r="H486" s="1" t="str">
        <f>IF(AND(COUNTIF(テーブル1[[#This Row],[名前]], "*/src/*") &gt; 0, COUNTIF(テーブル1[[#This Row],[名前]], "*/fw/*") = 0), "○", "×")</f>
        <v>×</v>
      </c>
      <c r="I486" t="str">
        <f>IF(COUNTIF(テーブル1[[#This Row],[名前]], "*/common/*") + COUNTIF(テーブル1[[#This Row],[名前]], "*/com/*")&gt; 0, "共通", "個別")</f>
        <v>共通</v>
      </c>
    </row>
    <row r="487" spans="1:9" hidden="1">
      <c r="A487" t="s">
        <v>782</v>
      </c>
      <c r="B487" t="s">
        <v>2</v>
      </c>
      <c r="D487">
        <v>193</v>
      </c>
      <c r="E487">
        <v>51</v>
      </c>
      <c r="F487">
        <v>16</v>
      </c>
      <c r="G487">
        <v>260</v>
      </c>
      <c r="H487" s="1" t="str">
        <f>IF(AND(COUNTIF(テーブル1[[#This Row],[名前]], "*/src/*") &gt; 0, COUNTIF(テーブル1[[#This Row],[名前]], "*/fw/*") = 0), "○", "×")</f>
        <v>×</v>
      </c>
      <c r="I487" t="str">
        <f>IF(COUNTIF(テーブル1[[#This Row],[名前]], "*/common/*") + COUNTIF(テーブル1[[#This Row],[名前]], "*/com/*")&gt; 0, "共通", "個別")</f>
        <v>共通</v>
      </c>
    </row>
    <row r="488" spans="1:9" hidden="1">
      <c r="A488" t="s">
        <v>783</v>
      </c>
      <c r="B488" t="s">
        <v>44</v>
      </c>
      <c r="H488" s="1" t="str">
        <f>IF(AND(COUNTIF(テーブル1[[#This Row],[名前]], "*/src/*") &gt; 0, COUNTIF(テーブル1[[#This Row],[名前]], "*/fw/*") = 0), "○", "×")</f>
        <v>×</v>
      </c>
      <c r="I488" t="str">
        <f>IF(COUNTIF(テーブル1[[#This Row],[名前]], "*/common/*") + COUNTIF(テーブル1[[#This Row],[名前]], "*/com/*")&gt; 0, "共通", "個別")</f>
        <v>共通</v>
      </c>
    </row>
    <row r="489" spans="1:9" hidden="1">
      <c r="A489" t="s">
        <v>784</v>
      </c>
      <c r="B489" t="s">
        <v>44</v>
      </c>
      <c r="H489" s="1" t="str">
        <f>IF(AND(COUNTIF(テーブル1[[#This Row],[名前]], "*/src/*") &gt; 0, COUNTIF(テーブル1[[#This Row],[名前]], "*/fw/*") = 0), "○", "×")</f>
        <v>×</v>
      </c>
      <c r="I489" t="str">
        <f>IF(COUNTIF(テーブル1[[#This Row],[名前]], "*/common/*") + COUNTIF(テーブル1[[#This Row],[名前]], "*/com/*")&gt; 0, "共通", "個別")</f>
        <v>共通</v>
      </c>
    </row>
    <row r="490" spans="1:9" hidden="1">
      <c r="A490" t="s">
        <v>785</v>
      </c>
      <c r="B490" t="s">
        <v>2</v>
      </c>
      <c r="D490">
        <v>201</v>
      </c>
      <c r="E490">
        <v>53</v>
      </c>
      <c r="F490">
        <v>18</v>
      </c>
      <c r="G490">
        <v>272</v>
      </c>
      <c r="H490" s="1" t="str">
        <f>IF(AND(COUNTIF(テーブル1[[#This Row],[名前]], "*/src/*") &gt; 0, COUNTIF(テーブル1[[#This Row],[名前]], "*/fw/*") = 0), "○", "×")</f>
        <v>×</v>
      </c>
      <c r="I490" t="str">
        <f>IF(COUNTIF(テーブル1[[#This Row],[名前]], "*/common/*") + COUNTIF(テーブル1[[#This Row],[名前]], "*/com/*")&gt; 0, "共通", "個別")</f>
        <v>共通</v>
      </c>
    </row>
    <row r="491" spans="1:9" hidden="1">
      <c r="A491" t="s">
        <v>786</v>
      </c>
      <c r="B491" t="s">
        <v>44</v>
      </c>
      <c r="H491" s="1" t="str">
        <f>IF(AND(COUNTIF(テーブル1[[#This Row],[名前]], "*/src/*") &gt; 0, COUNTIF(テーブル1[[#This Row],[名前]], "*/fw/*") = 0), "○", "×")</f>
        <v>×</v>
      </c>
      <c r="I491" t="str">
        <f>IF(COUNTIF(テーブル1[[#This Row],[名前]], "*/common/*") + COUNTIF(テーブル1[[#This Row],[名前]], "*/com/*")&gt; 0, "共通", "個別")</f>
        <v>共通</v>
      </c>
    </row>
    <row r="492" spans="1:9" hidden="1">
      <c r="A492" t="s">
        <v>787</v>
      </c>
      <c r="B492" t="s">
        <v>44</v>
      </c>
      <c r="H492" s="1" t="str">
        <f>IF(AND(COUNTIF(テーブル1[[#This Row],[名前]], "*/src/*") &gt; 0, COUNTIF(テーブル1[[#This Row],[名前]], "*/fw/*") = 0), "○", "×")</f>
        <v>×</v>
      </c>
      <c r="I492" t="str">
        <f>IF(COUNTIF(テーブル1[[#This Row],[名前]], "*/common/*") + COUNTIF(テーブル1[[#This Row],[名前]], "*/com/*")&gt; 0, "共通", "個別")</f>
        <v>共通</v>
      </c>
    </row>
    <row r="493" spans="1:9" hidden="1">
      <c r="A493" t="s">
        <v>788</v>
      </c>
      <c r="B493" t="s">
        <v>2</v>
      </c>
      <c r="D493">
        <v>194</v>
      </c>
      <c r="E493">
        <v>51</v>
      </c>
      <c r="F493">
        <v>16</v>
      </c>
      <c r="G493">
        <v>261</v>
      </c>
      <c r="H493" s="1" t="str">
        <f>IF(AND(COUNTIF(テーブル1[[#This Row],[名前]], "*/src/*") &gt; 0, COUNTIF(テーブル1[[#This Row],[名前]], "*/fw/*") = 0), "○", "×")</f>
        <v>×</v>
      </c>
      <c r="I493" t="str">
        <f>IF(COUNTIF(テーブル1[[#This Row],[名前]], "*/common/*") + COUNTIF(テーブル1[[#This Row],[名前]], "*/com/*")&gt; 0, "共通", "個別")</f>
        <v>共通</v>
      </c>
    </row>
    <row r="494" spans="1:9" hidden="1">
      <c r="A494" t="s">
        <v>789</v>
      </c>
      <c r="B494" t="s">
        <v>44</v>
      </c>
      <c r="H494" s="1" t="str">
        <f>IF(AND(COUNTIF(テーブル1[[#This Row],[名前]], "*/src/*") &gt; 0, COUNTIF(テーブル1[[#This Row],[名前]], "*/fw/*") = 0), "○", "×")</f>
        <v>×</v>
      </c>
      <c r="I494" t="str">
        <f>IF(COUNTIF(テーブル1[[#This Row],[名前]], "*/common/*") + COUNTIF(テーブル1[[#This Row],[名前]], "*/com/*")&gt; 0, "共通", "個別")</f>
        <v>共通</v>
      </c>
    </row>
    <row r="495" spans="1:9" hidden="1">
      <c r="A495" t="s">
        <v>790</v>
      </c>
      <c r="B495" t="s">
        <v>44</v>
      </c>
      <c r="H495" s="1" t="str">
        <f>IF(AND(COUNTIF(テーブル1[[#This Row],[名前]], "*/src/*") &gt; 0, COUNTIF(テーブル1[[#This Row],[名前]], "*/fw/*") = 0), "○", "×")</f>
        <v>×</v>
      </c>
      <c r="I495" t="str">
        <f>IF(COUNTIF(テーブル1[[#This Row],[名前]], "*/common/*") + COUNTIF(テーブル1[[#This Row],[名前]], "*/com/*")&gt; 0, "共通", "個別")</f>
        <v>共通</v>
      </c>
    </row>
    <row r="496" spans="1:9" hidden="1">
      <c r="A496" t="s">
        <v>791</v>
      </c>
      <c r="B496" t="s">
        <v>2</v>
      </c>
      <c r="D496">
        <v>190</v>
      </c>
      <c r="E496">
        <v>50</v>
      </c>
      <c r="F496">
        <v>15</v>
      </c>
      <c r="G496">
        <v>255</v>
      </c>
      <c r="H496" s="1" t="str">
        <f>IF(AND(COUNTIF(テーブル1[[#This Row],[名前]], "*/src/*") &gt; 0, COUNTIF(テーブル1[[#This Row],[名前]], "*/fw/*") = 0), "○", "×")</f>
        <v>×</v>
      </c>
      <c r="I496" t="str">
        <f>IF(COUNTIF(テーブル1[[#This Row],[名前]], "*/common/*") + COUNTIF(テーブル1[[#This Row],[名前]], "*/com/*")&gt; 0, "共通", "個別")</f>
        <v>共通</v>
      </c>
    </row>
    <row r="497" spans="1:9" hidden="1">
      <c r="A497" t="s">
        <v>792</v>
      </c>
      <c r="B497" t="s">
        <v>44</v>
      </c>
      <c r="H497" s="1" t="str">
        <f>IF(AND(COUNTIF(テーブル1[[#This Row],[名前]], "*/src/*") &gt; 0, COUNTIF(テーブル1[[#This Row],[名前]], "*/fw/*") = 0), "○", "×")</f>
        <v>×</v>
      </c>
      <c r="I497" t="str">
        <f>IF(COUNTIF(テーブル1[[#This Row],[名前]], "*/common/*") + COUNTIF(テーブル1[[#This Row],[名前]], "*/com/*")&gt; 0, "共通", "個別")</f>
        <v>共通</v>
      </c>
    </row>
    <row r="498" spans="1:9" hidden="1">
      <c r="A498" t="s">
        <v>793</v>
      </c>
      <c r="B498" t="s">
        <v>44</v>
      </c>
      <c r="H498" s="1" t="str">
        <f>IF(AND(COUNTIF(テーブル1[[#This Row],[名前]], "*/src/*") &gt; 0, COUNTIF(テーブル1[[#This Row],[名前]], "*/fw/*") = 0), "○", "×")</f>
        <v>×</v>
      </c>
      <c r="I498" t="str">
        <f>IF(COUNTIF(テーブル1[[#This Row],[名前]], "*/common/*") + COUNTIF(テーブル1[[#This Row],[名前]], "*/com/*")&gt; 0, "共通", "個別")</f>
        <v>共通</v>
      </c>
    </row>
    <row r="499" spans="1:9" hidden="1">
      <c r="A499" t="s">
        <v>794</v>
      </c>
      <c r="B499" t="s">
        <v>2</v>
      </c>
      <c r="D499">
        <v>210</v>
      </c>
      <c r="E499">
        <v>55</v>
      </c>
      <c r="F499">
        <v>20</v>
      </c>
      <c r="G499">
        <v>285</v>
      </c>
      <c r="H499" s="1" t="str">
        <f>IF(AND(COUNTIF(テーブル1[[#This Row],[名前]], "*/src/*") &gt; 0, COUNTIF(テーブル1[[#This Row],[名前]], "*/fw/*") = 0), "○", "×")</f>
        <v>×</v>
      </c>
      <c r="I499" t="str">
        <f>IF(COUNTIF(テーブル1[[#This Row],[名前]], "*/common/*") + COUNTIF(テーブル1[[#This Row],[名前]], "*/com/*")&gt; 0, "共通", "個別")</f>
        <v>共通</v>
      </c>
    </row>
    <row r="500" spans="1:9" hidden="1">
      <c r="A500" t="s">
        <v>795</v>
      </c>
      <c r="B500" t="s">
        <v>44</v>
      </c>
      <c r="H500" s="1" t="str">
        <f>IF(AND(COUNTIF(テーブル1[[#This Row],[名前]], "*/src/*") &gt; 0, COUNTIF(テーブル1[[#This Row],[名前]], "*/fw/*") = 0), "○", "×")</f>
        <v>×</v>
      </c>
      <c r="I500" t="str">
        <f>IF(COUNTIF(テーブル1[[#This Row],[名前]], "*/common/*") + COUNTIF(テーブル1[[#This Row],[名前]], "*/com/*")&gt; 0, "共通", "個別")</f>
        <v>共通</v>
      </c>
    </row>
    <row r="501" spans="1:9" hidden="1">
      <c r="A501" t="s">
        <v>796</v>
      </c>
      <c r="B501" t="s">
        <v>44</v>
      </c>
      <c r="H501" s="1" t="str">
        <f>IF(AND(COUNTIF(テーブル1[[#This Row],[名前]], "*/src/*") &gt; 0, COUNTIF(テーブル1[[#This Row],[名前]], "*/fw/*") = 0), "○", "×")</f>
        <v>×</v>
      </c>
      <c r="I501" t="str">
        <f>IF(COUNTIF(テーブル1[[#This Row],[名前]], "*/common/*") + COUNTIF(テーブル1[[#This Row],[名前]], "*/com/*")&gt; 0, "共通", "個別")</f>
        <v>共通</v>
      </c>
    </row>
    <row r="502" spans="1:9" hidden="1">
      <c r="A502" t="s">
        <v>797</v>
      </c>
      <c r="B502" t="s">
        <v>2</v>
      </c>
      <c r="D502">
        <v>207</v>
      </c>
      <c r="E502">
        <v>54</v>
      </c>
      <c r="F502">
        <v>19</v>
      </c>
      <c r="G502">
        <v>280</v>
      </c>
      <c r="H502" s="1" t="str">
        <f>IF(AND(COUNTIF(テーブル1[[#This Row],[名前]], "*/src/*") &gt; 0, COUNTIF(テーブル1[[#This Row],[名前]], "*/fw/*") = 0), "○", "×")</f>
        <v>×</v>
      </c>
      <c r="I502" t="str">
        <f>IF(COUNTIF(テーブル1[[#This Row],[名前]], "*/common/*") + COUNTIF(テーブル1[[#This Row],[名前]], "*/com/*")&gt; 0, "共通", "個別")</f>
        <v>共通</v>
      </c>
    </row>
    <row r="503" spans="1:9" hidden="1">
      <c r="A503" t="s">
        <v>798</v>
      </c>
      <c r="B503" t="s">
        <v>44</v>
      </c>
      <c r="H503" s="1" t="str">
        <f>IF(AND(COUNTIF(テーブル1[[#This Row],[名前]], "*/src/*") &gt; 0, COUNTIF(テーブル1[[#This Row],[名前]], "*/fw/*") = 0), "○", "×")</f>
        <v>×</v>
      </c>
      <c r="I503" t="str">
        <f>IF(COUNTIF(テーブル1[[#This Row],[名前]], "*/common/*") + COUNTIF(テーブル1[[#This Row],[名前]], "*/com/*")&gt; 0, "共通", "個別")</f>
        <v>共通</v>
      </c>
    </row>
    <row r="504" spans="1:9" hidden="1">
      <c r="A504" t="s">
        <v>799</v>
      </c>
      <c r="B504" t="s">
        <v>44</v>
      </c>
      <c r="H504" s="1" t="str">
        <f>IF(AND(COUNTIF(テーブル1[[#This Row],[名前]], "*/src/*") &gt; 0, COUNTIF(テーブル1[[#This Row],[名前]], "*/fw/*") = 0), "○", "×")</f>
        <v>×</v>
      </c>
      <c r="I504" t="str">
        <f>IF(COUNTIF(テーブル1[[#This Row],[名前]], "*/common/*") + COUNTIF(テーブル1[[#This Row],[名前]], "*/com/*")&gt; 0, "共通", "個別")</f>
        <v>共通</v>
      </c>
    </row>
    <row r="505" spans="1:9" hidden="1">
      <c r="A505" t="s">
        <v>800</v>
      </c>
      <c r="B505" t="s">
        <v>2</v>
      </c>
      <c r="D505">
        <v>232</v>
      </c>
      <c r="E505">
        <v>61</v>
      </c>
      <c r="F505">
        <v>26</v>
      </c>
      <c r="G505">
        <v>319</v>
      </c>
      <c r="H505" s="1" t="str">
        <f>IF(AND(COUNTIF(テーブル1[[#This Row],[名前]], "*/src/*") &gt; 0, COUNTIF(テーブル1[[#This Row],[名前]], "*/fw/*") = 0), "○", "×")</f>
        <v>×</v>
      </c>
      <c r="I505" t="str">
        <f>IF(COUNTIF(テーブル1[[#This Row],[名前]], "*/common/*") + COUNTIF(テーブル1[[#This Row],[名前]], "*/com/*")&gt; 0, "共通", "個別")</f>
        <v>共通</v>
      </c>
    </row>
    <row r="506" spans="1:9" hidden="1">
      <c r="A506" t="s">
        <v>801</v>
      </c>
      <c r="B506" t="s">
        <v>44</v>
      </c>
      <c r="H506" s="1" t="str">
        <f>IF(AND(COUNTIF(テーブル1[[#This Row],[名前]], "*/src/*") &gt; 0, COUNTIF(テーブル1[[#This Row],[名前]], "*/fw/*") = 0), "○", "×")</f>
        <v>×</v>
      </c>
      <c r="I506" t="str">
        <f>IF(COUNTIF(テーブル1[[#This Row],[名前]], "*/common/*") + COUNTIF(テーブル1[[#This Row],[名前]], "*/com/*")&gt; 0, "共通", "個別")</f>
        <v>共通</v>
      </c>
    </row>
    <row r="507" spans="1:9" hidden="1">
      <c r="A507" t="s">
        <v>802</v>
      </c>
      <c r="B507" t="s">
        <v>44</v>
      </c>
      <c r="H507" s="1" t="str">
        <f>IF(AND(COUNTIF(テーブル1[[#This Row],[名前]], "*/src/*") &gt; 0, COUNTIF(テーブル1[[#This Row],[名前]], "*/fw/*") = 0), "○", "×")</f>
        <v>×</v>
      </c>
      <c r="I507" t="str">
        <f>IF(COUNTIF(テーブル1[[#This Row],[名前]], "*/common/*") + COUNTIF(テーブル1[[#This Row],[名前]], "*/com/*")&gt; 0, "共通", "個別")</f>
        <v>共通</v>
      </c>
    </row>
    <row r="508" spans="1:9" hidden="1">
      <c r="A508" t="s">
        <v>803</v>
      </c>
      <c r="B508" t="s">
        <v>2</v>
      </c>
      <c r="D508">
        <v>192</v>
      </c>
      <c r="E508">
        <v>51</v>
      </c>
      <c r="F508">
        <v>16</v>
      </c>
      <c r="G508">
        <v>259</v>
      </c>
      <c r="H508" s="1" t="str">
        <f>IF(AND(COUNTIF(テーブル1[[#This Row],[名前]], "*/src/*") &gt; 0, COUNTIF(テーブル1[[#This Row],[名前]], "*/fw/*") = 0), "○", "×")</f>
        <v>×</v>
      </c>
      <c r="I508" t="str">
        <f>IF(COUNTIF(テーブル1[[#This Row],[名前]], "*/common/*") + COUNTIF(テーブル1[[#This Row],[名前]], "*/com/*")&gt; 0, "共通", "個別")</f>
        <v>共通</v>
      </c>
    </row>
    <row r="509" spans="1:9" hidden="1">
      <c r="A509" t="s">
        <v>804</v>
      </c>
      <c r="B509" t="s">
        <v>44</v>
      </c>
      <c r="H509" s="1" t="str">
        <f>IF(AND(COUNTIF(テーブル1[[#This Row],[名前]], "*/src/*") &gt; 0, COUNTIF(テーブル1[[#This Row],[名前]], "*/fw/*") = 0), "○", "×")</f>
        <v>×</v>
      </c>
      <c r="I509" t="str">
        <f>IF(COUNTIF(テーブル1[[#This Row],[名前]], "*/common/*") + COUNTIF(テーブル1[[#This Row],[名前]], "*/com/*")&gt; 0, "共通", "個別")</f>
        <v>共通</v>
      </c>
    </row>
    <row r="510" spans="1:9" hidden="1">
      <c r="A510" t="s">
        <v>805</v>
      </c>
      <c r="B510" t="s">
        <v>44</v>
      </c>
      <c r="H510" s="1" t="str">
        <f>IF(AND(COUNTIF(テーブル1[[#This Row],[名前]], "*/src/*") &gt; 0, COUNTIF(テーブル1[[#This Row],[名前]], "*/fw/*") = 0), "○", "×")</f>
        <v>×</v>
      </c>
      <c r="I510" t="str">
        <f>IF(COUNTIF(テーブル1[[#This Row],[名前]], "*/common/*") + COUNTIF(テーブル1[[#This Row],[名前]], "*/com/*")&gt; 0, "共通", "個別")</f>
        <v>共通</v>
      </c>
    </row>
    <row r="511" spans="1:9" hidden="1">
      <c r="A511" t="s">
        <v>806</v>
      </c>
      <c r="B511" t="s">
        <v>2</v>
      </c>
      <c r="D511">
        <v>256</v>
      </c>
      <c r="E511">
        <v>67</v>
      </c>
      <c r="F511">
        <v>32</v>
      </c>
      <c r="G511">
        <v>355</v>
      </c>
      <c r="H511" s="1" t="str">
        <f>IF(AND(COUNTIF(テーブル1[[#This Row],[名前]], "*/src/*") &gt; 0, COUNTIF(テーブル1[[#This Row],[名前]], "*/fw/*") = 0), "○", "×")</f>
        <v>×</v>
      </c>
      <c r="I511" t="str">
        <f>IF(COUNTIF(テーブル1[[#This Row],[名前]], "*/common/*") + COUNTIF(テーブル1[[#This Row],[名前]], "*/com/*")&gt; 0, "共通", "個別")</f>
        <v>共通</v>
      </c>
    </row>
    <row r="512" spans="1:9" hidden="1">
      <c r="A512" t="s">
        <v>807</v>
      </c>
      <c r="B512" t="s">
        <v>44</v>
      </c>
      <c r="H512" s="1" t="str">
        <f>IF(AND(COUNTIF(テーブル1[[#This Row],[名前]], "*/src/*") &gt; 0, COUNTIF(テーブル1[[#This Row],[名前]], "*/fw/*") = 0), "○", "×")</f>
        <v>×</v>
      </c>
      <c r="I512" t="str">
        <f>IF(COUNTIF(テーブル1[[#This Row],[名前]], "*/common/*") + COUNTIF(テーブル1[[#This Row],[名前]], "*/com/*")&gt; 0, "共通", "個別")</f>
        <v>共通</v>
      </c>
    </row>
    <row r="513" spans="1:9" hidden="1">
      <c r="A513" t="s">
        <v>808</v>
      </c>
      <c r="B513" t="s">
        <v>44</v>
      </c>
      <c r="H513" s="1" t="str">
        <f>IF(AND(COUNTIF(テーブル1[[#This Row],[名前]], "*/src/*") &gt; 0, COUNTIF(テーブル1[[#This Row],[名前]], "*/fw/*") = 0), "○", "×")</f>
        <v>×</v>
      </c>
      <c r="I513" t="str">
        <f>IF(COUNTIF(テーブル1[[#This Row],[名前]], "*/common/*") + COUNTIF(テーブル1[[#This Row],[名前]], "*/com/*")&gt; 0, "共通", "個別")</f>
        <v>共通</v>
      </c>
    </row>
    <row r="514" spans="1:9" hidden="1">
      <c r="A514" t="s">
        <v>809</v>
      </c>
      <c r="B514" t="s">
        <v>44</v>
      </c>
      <c r="H514" s="1" t="str">
        <f>IF(AND(COUNTIF(テーブル1[[#This Row],[名前]], "*/src/*") &gt; 0, COUNTIF(テーブル1[[#This Row],[名前]], "*/fw/*") = 0), "○", "×")</f>
        <v>×</v>
      </c>
      <c r="I514" t="str">
        <f>IF(COUNTIF(テーブル1[[#This Row],[名前]], "*/common/*") + COUNTIF(テーブル1[[#This Row],[名前]], "*/com/*")&gt; 0, "共通", "個別")</f>
        <v>共通</v>
      </c>
    </row>
    <row r="515" spans="1:9" hidden="1">
      <c r="A515" t="s">
        <v>810</v>
      </c>
      <c r="B515" t="s">
        <v>44</v>
      </c>
      <c r="H515" s="1" t="str">
        <f>IF(AND(COUNTIF(テーブル1[[#This Row],[名前]], "*/src/*") &gt; 0, COUNTIF(テーブル1[[#This Row],[名前]], "*/fw/*") = 0), "○", "×")</f>
        <v>×</v>
      </c>
      <c r="I515" t="str">
        <f>IF(COUNTIF(テーブル1[[#This Row],[名前]], "*/common/*") + COUNTIF(テーブル1[[#This Row],[名前]], "*/com/*")&gt; 0, "共通", "個別")</f>
        <v>共通</v>
      </c>
    </row>
    <row r="516" spans="1:9" hidden="1">
      <c r="A516" t="s">
        <v>811</v>
      </c>
      <c r="B516" t="s">
        <v>44</v>
      </c>
      <c r="H516" s="1" t="str">
        <f>IF(AND(COUNTIF(テーブル1[[#This Row],[名前]], "*/src/*") &gt; 0, COUNTIF(テーブル1[[#This Row],[名前]], "*/fw/*") = 0), "○", "×")</f>
        <v>×</v>
      </c>
      <c r="I516" t="str">
        <f>IF(COUNTIF(テーブル1[[#This Row],[名前]], "*/common/*") + COUNTIF(テーブル1[[#This Row],[名前]], "*/com/*")&gt; 0, "共通", "個別")</f>
        <v>共通</v>
      </c>
    </row>
    <row r="517" spans="1:9" hidden="1">
      <c r="A517" t="s">
        <v>812</v>
      </c>
      <c r="B517" t="s">
        <v>44</v>
      </c>
      <c r="H517" s="1" t="str">
        <f>IF(AND(COUNTIF(テーブル1[[#This Row],[名前]], "*/src/*") &gt; 0, COUNTIF(テーブル1[[#This Row],[名前]], "*/fw/*") = 0), "○", "×")</f>
        <v>×</v>
      </c>
      <c r="I517" t="str">
        <f>IF(COUNTIF(テーブル1[[#This Row],[名前]], "*/common/*") + COUNTIF(テーブル1[[#This Row],[名前]], "*/com/*")&gt; 0, "共通", "個別")</f>
        <v>共通</v>
      </c>
    </row>
    <row r="518" spans="1:9" hidden="1">
      <c r="A518" t="s">
        <v>813</v>
      </c>
      <c r="B518" t="s">
        <v>44</v>
      </c>
      <c r="H518" s="1" t="str">
        <f>IF(AND(COUNTIF(テーブル1[[#This Row],[名前]], "*/src/*") &gt; 0, COUNTIF(テーブル1[[#This Row],[名前]], "*/fw/*") = 0), "○", "×")</f>
        <v>×</v>
      </c>
      <c r="I518" t="str">
        <f>IF(COUNTIF(テーブル1[[#This Row],[名前]], "*/common/*") + COUNTIF(テーブル1[[#This Row],[名前]], "*/com/*")&gt; 0, "共通", "個別")</f>
        <v>共通</v>
      </c>
    </row>
    <row r="519" spans="1:9" hidden="1">
      <c r="A519" t="s">
        <v>814</v>
      </c>
      <c r="B519" t="s">
        <v>44</v>
      </c>
      <c r="H519" s="1" t="str">
        <f>IF(AND(COUNTIF(テーブル1[[#This Row],[名前]], "*/src/*") &gt; 0, COUNTIF(テーブル1[[#This Row],[名前]], "*/fw/*") = 0), "○", "×")</f>
        <v>×</v>
      </c>
      <c r="I519" t="str">
        <f>IF(COUNTIF(テーブル1[[#This Row],[名前]], "*/common/*") + COUNTIF(テーブル1[[#This Row],[名前]], "*/com/*")&gt; 0, "共通", "個別")</f>
        <v>共通</v>
      </c>
    </row>
    <row r="520" spans="1:9" hidden="1">
      <c r="A520" t="s">
        <v>815</v>
      </c>
      <c r="B520" t="s">
        <v>44</v>
      </c>
      <c r="H520" s="1" t="str">
        <f>IF(AND(COUNTIF(テーブル1[[#This Row],[名前]], "*/src/*") &gt; 0, COUNTIF(テーブル1[[#This Row],[名前]], "*/fw/*") = 0), "○", "×")</f>
        <v>×</v>
      </c>
      <c r="I520" t="str">
        <f>IF(COUNTIF(テーブル1[[#This Row],[名前]], "*/common/*") + COUNTIF(テーブル1[[#This Row],[名前]], "*/com/*")&gt; 0, "共通", "個別")</f>
        <v>共通</v>
      </c>
    </row>
    <row r="521" spans="1:9" hidden="1">
      <c r="A521" t="s">
        <v>816</v>
      </c>
      <c r="B521" t="s">
        <v>44</v>
      </c>
      <c r="H521" s="1" t="str">
        <f>IF(AND(COUNTIF(テーブル1[[#This Row],[名前]], "*/src/*") &gt; 0, COUNTIF(テーブル1[[#This Row],[名前]], "*/fw/*") = 0), "○", "×")</f>
        <v>×</v>
      </c>
      <c r="I521" t="str">
        <f>IF(COUNTIF(テーブル1[[#This Row],[名前]], "*/common/*") + COUNTIF(テーブル1[[#This Row],[名前]], "*/com/*")&gt; 0, "共通", "個別")</f>
        <v>共通</v>
      </c>
    </row>
    <row r="522" spans="1:9" hidden="1">
      <c r="A522" t="s">
        <v>817</v>
      </c>
      <c r="B522" t="s">
        <v>44</v>
      </c>
      <c r="H522" s="1" t="str">
        <f>IF(AND(COUNTIF(テーブル1[[#This Row],[名前]], "*/src/*") &gt; 0, COUNTIF(テーブル1[[#This Row],[名前]], "*/fw/*") = 0), "○", "×")</f>
        <v>×</v>
      </c>
      <c r="I522" t="str">
        <f>IF(COUNTIF(テーブル1[[#This Row],[名前]], "*/common/*") + COUNTIF(テーブル1[[#This Row],[名前]], "*/com/*")&gt; 0, "共通", "個別")</f>
        <v>共通</v>
      </c>
    </row>
    <row r="523" spans="1:9" hidden="1">
      <c r="A523" t="s">
        <v>818</v>
      </c>
      <c r="B523" t="s">
        <v>44</v>
      </c>
      <c r="H523" s="1" t="str">
        <f>IF(AND(COUNTIF(テーブル1[[#This Row],[名前]], "*/src/*") &gt; 0, COUNTIF(テーブル1[[#This Row],[名前]], "*/fw/*") = 0), "○", "×")</f>
        <v>×</v>
      </c>
      <c r="I523" t="str">
        <f>IF(COUNTIF(テーブル1[[#This Row],[名前]], "*/common/*") + COUNTIF(テーブル1[[#This Row],[名前]], "*/com/*")&gt; 0, "共通", "個別")</f>
        <v>共通</v>
      </c>
    </row>
    <row r="524" spans="1:9" hidden="1">
      <c r="A524" t="s">
        <v>819</v>
      </c>
      <c r="B524" t="s">
        <v>44</v>
      </c>
      <c r="H524" s="1" t="str">
        <f>IF(AND(COUNTIF(テーブル1[[#This Row],[名前]], "*/src/*") &gt; 0, COUNTIF(テーブル1[[#This Row],[名前]], "*/fw/*") = 0), "○", "×")</f>
        <v>×</v>
      </c>
      <c r="I524" t="str">
        <f>IF(COUNTIF(テーブル1[[#This Row],[名前]], "*/common/*") + COUNTIF(テーブル1[[#This Row],[名前]], "*/com/*")&gt; 0, "共通", "個別")</f>
        <v>共通</v>
      </c>
    </row>
    <row r="525" spans="1:9" hidden="1">
      <c r="A525" t="s">
        <v>820</v>
      </c>
      <c r="B525" t="s">
        <v>44</v>
      </c>
      <c r="H525" s="1" t="str">
        <f>IF(AND(COUNTIF(テーブル1[[#This Row],[名前]], "*/src/*") &gt; 0, COUNTIF(テーブル1[[#This Row],[名前]], "*/fw/*") = 0), "○", "×")</f>
        <v>×</v>
      </c>
      <c r="I525" t="str">
        <f>IF(COUNTIF(テーブル1[[#This Row],[名前]], "*/common/*") + COUNTIF(テーブル1[[#This Row],[名前]], "*/com/*")&gt; 0, "共通", "個別")</f>
        <v>共通</v>
      </c>
    </row>
    <row r="526" spans="1:9" hidden="1">
      <c r="A526" t="s">
        <v>821</v>
      </c>
      <c r="B526" t="s">
        <v>2</v>
      </c>
      <c r="D526">
        <v>164</v>
      </c>
      <c r="E526">
        <v>44</v>
      </c>
      <c r="F526">
        <v>9</v>
      </c>
      <c r="G526">
        <v>217</v>
      </c>
      <c r="H526" s="1" t="str">
        <f>IF(AND(COUNTIF(テーブル1[[#This Row],[名前]], "*/src/*") &gt; 0, COUNTIF(テーブル1[[#This Row],[名前]], "*/fw/*") = 0), "○", "×")</f>
        <v>×</v>
      </c>
      <c r="I526" t="str">
        <f>IF(COUNTIF(テーブル1[[#This Row],[名前]], "*/common/*") + COUNTIF(テーブル1[[#This Row],[名前]], "*/com/*")&gt; 0, "共通", "個別")</f>
        <v>共通</v>
      </c>
    </row>
    <row r="527" spans="1:9" hidden="1">
      <c r="A527" t="s">
        <v>822</v>
      </c>
      <c r="B527" t="s">
        <v>44</v>
      </c>
      <c r="H527" s="1" t="str">
        <f>IF(AND(COUNTIF(テーブル1[[#This Row],[名前]], "*/src/*") &gt; 0, COUNTIF(テーブル1[[#This Row],[名前]], "*/fw/*") = 0), "○", "×")</f>
        <v>×</v>
      </c>
      <c r="I527" t="str">
        <f>IF(COUNTIF(テーブル1[[#This Row],[名前]], "*/common/*") + COUNTIF(テーブル1[[#This Row],[名前]], "*/com/*")&gt; 0, "共通", "個別")</f>
        <v>共通</v>
      </c>
    </row>
    <row r="528" spans="1:9" hidden="1">
      <c r="A528" t="s">
        <v>823</v>
      </c>
      <c r="B528" t="s">
        <v>44</v>
      </c>
      <c r="H528" s="1" t="str">
        <f>IF(AND(COUNTIF(テーブル1[[#This Row],[名前]], "*/src/*") &gt; 0, COUNTIF(テーブル1[[#This Row],[名前]], "*/fw/*") = 0), "○", "×")</f>
        <v>×</v>
      </c>
      <c r="I528" t="str">
        <f>IF(COUNTIF(テーブル1[[#This Row],[名前]], "*/common/*") + COUNTIF(テーブル1[[#This Row],[名前]], "*/com/*")&gt; 0, "共通", "個別")</f>
        <v>共通</v>
      </c>
    </row>
    <row r="529" spans="1:9" hidden="1">
      <c r="A529" t="s">
        <v>824</v>
      </c>
      <c r="B529" t="s">
        <v>44</v>
      </c>
      <c r="H529" s="1" t="str">
        <f>IF(AND(COUNTIF(テーブル1[[#This Row],[名前]], "*/src/*") &gt; 0, COUNTIF(テーブル1[[#This Row],[名前]], "*/fw/*") = 0), "○", "×")</f>
        <v>×</v>
      </c>
      <c r="I529" t="str">
        <f>IF(COUNTIF(テーブル1[[#This Row],[名前]], "*/common/*") + COUNTIF(テーブル1[[#This Row],[名前]], "*/com/*")&gt; 0, "共通", "個別")</f>
        <v>共通</v>
      </c>
    </row>
    <row r="530" spans="1:9" hidden="1">
      <c r="A530" t="s">
        <v>825</v>
      </c>
      <c r="B530" t="s">
        <v>44</v>
      </c>
      <c r="H530" s="1" t="str">
        <f>IF(AND(COUNTIF(テーブル1[[#This Row],[名前]], "*/src/*") &gt; 0, COUNTIF(テーブル1[[#This Row],[名前]], "*/fw/*") = 0), "○", "×")</f>
        <v>×</v>
      </c>
      <c r="I530" t="str">
        <f>IF(COUNTIF(テーブル1[[#This Row],[名前]], "*/common/*") + COUNTIF(テーブル1[[#This Row],[名前]], "*/com/*")&gt; 0, "共通", "個別")</f>
        <v>共通</v>
      </c>
    </row>
    <row r="531" spans="1:9" hidden="1">
      <c r="A531" t="s">
        <v>826</v>
      </c>
      <c r="B531" t="s">
        <v>44</v>
      </c>
      <c r="H531" s="1" t="str">
        <f>IF(AND(COUNTIF(テーブル1[[#This Row],[名前]], "*/src/*") &gt; 0, COUNTIF(テーブル1[[#This Row],[名前]], "*/fw/*") = 0), "○", "×")</f>
        <v>×</v>
      </c>
      <c r="I531" t="str">
        <f>IF(COUNTIF(テーブル1[[#This Row],[名前]], "*/common/*") + COUNTIF(テーブル1[[#This Row],[名前]], "*/com/*")&gt; 0, "共通", "個別")</f>
        <v>共通</v>
      </c>
    </row>
    <row r="532" spans="1:9" hidden="1">
      <c r="A532" t="s">
        <v>827</v>
      </c>
      <c r="B532" t="s">
        <v>44</v>
      </c>
      <c r="H532" s="1" t="str">
        <f>IF(AND(COUNTIF(テーブル1[[#This Row],[名前]], "*/src/*") &gt; 0, COUNTIF(テーブル1[[#This Row],[名前]], "*/fw/*") = 0), "○", "×")</f>
        <v>×</v>
      </c>
      <c r="I532" t="str">
        <f>IF(COUNTIF(テーブル1[[#This Row],[名前]], "*/common/*") + COUNTIF(テーブル1[[#This Row],[名前]], "*/com/*")&gt; 0, "共通", "個別")</f>
        <v>共通</v>
      </c>
    </row>
    <row r="533" spans="1:9" hidden="1">
      <c r="A533" t="s">
        <v>828</v>
      </c>
      <c r="B533" t="s">
        <v>44</v>
      </c>
      <c r="H533" s="1" t="str">
        <f>IF(AND(COUNTIF(テーブル1[[#This Row],[名前]], "*/src/*") &gt; 0, COUNTIF(テーブル1[[#This Row],[名前]], "*/fw/*") = 0), "○", "×")</f>
        <v>×</v>
      </c>
      <c r="I533" t="str">
        <f>IF(COUNTIF(テーブル1[[#This Row],[名前]], "*/common/*") + COUNTIF(テーブル1[[#This Row],[名前]], "*/com/*")&gt; 0, "共通", "個別")</f>
        <v>共通</v>
      </c>
    </row>
    <row r="534" spans="1:9" hidden="1">
      <c r="A534" t="s">
        <v>829</v>
      </c>
      <c r="B534" t="s">
        <v>44</v>
      </c>
      <c r="H534" s="1" t="str">
        <f>IF(AND(COUNTIF(テーブル1[[#This Row],[名前]], "*/src/*") &gt; 0, COUNTIF(テーブル1[[#This Row],[名前]], "*/fw/*") = 0), "○", "×")</f>
        <v>×</v>
      </c>
      <c r="I534" t="str">
        <f>IF(COUNTIF(テーブル1[[#This Row],[名前]], "*/common/*") + COUNTIF(テーブル1[[#This Row],[名前]], "*/com/*")&gt; 0, "共通", "個別")</f>
        <v>共通</v>
      </c>
    </row>
    <row r="535" spans="1:9" hidden="1">
      <c r="A535" t="s">
        <v>830</v>
      </c>
      <c r="B535" t="s">
        <v>44</v>
      </c>
      <c r="H535" s="1" t="str">
        <f>IF(AND(COUNTIF(テーブル1[[#This Row],[名前]], "*/src/*") &gt; 0, COUNTIF(テーブル1[[#This Row],[名前]], "*/fw/*") = 0), "○", "×")</f>
        <v>×</v>
      </c>
      <c r="I535" t="str">
        <f>IF(COUNTIF(テーブル1[[#This Row],[名前]], "*/common/*") + COUNTIF(テーブル1[[#This Row],[名前]], "*/com/*")&gt; 0, "共通", "個別")</f>
        <v>共通</v>
      </c>
    </row>
    <row r="536" spans="1:9" hidden="1">
      <c r="A536" t="s">
        <v>831</v>
      </c>
      <c r="B536" t="s">
        <v>44</v>
      </c>
      <c r="H536" s="1" t="str">
        <f>IF(AND(COUNTIF(テーブル1[[#This Row],[名前]], "*/src/*") &gt; 0, COUNTIF(テーブル1[[#This Row],[名前]], "*/fw/*") = 0), "○", "×")</f>
        <v>×</v>
      </c>
      <c r="I536" t="str">
        <f>IF(COUNTIF(テーブル1[[#This Row],[名前]], "*/common/*") + COUNTIF(テーブル1[[#This Row],[名前]], "*/com/*")&gt; 0, "共通", "個別")</f>
        <v>個別</v>
      </c>
    </row>
    <row r="537" spans="1:9" hidden="1">
      <c r="A537" t="s">
        <v>832</v>
      </c>
      <c r="B537" t="s">
        <v>44</v>
      </c>
      <c r="H537" s="1" t="str">
        <f>IF(AND(COUNTIF(テーブル1[[#This Row],[名前]], "*/src/*") &gt; 0, COUNTIF(テーブル1[[#This Row],[名前]], "*/fw/*") = 0), "○", "×")</f>
        <v>×</v>
      </c>
      <c r="I537" t="str">
        <f>IF(COUNTIF(テーブル1[[#This Row],[名前]], "*/common/*") + COUNTIF(テーブル1[[#This Row],[名前]], "*/com/*")&gt; 0, "共通", "個別")</f>
        <v>個別</v>
      </c>
    </row>
    <row r="538" spans="1:9" hidden="1">
      <c r="A538" t="s">
        <v>833</v>
      </c>
      <c r="B538" t="s">
        <v>2</v>
      </c>
      <c r="D538">
        <v>50</v>
      </c>
      <c r="E538">
        <v>6</v>
      </c>
      <c r="F538">
        <v>4</v>
      </c>
      <c r="G538">
        <v>60</v>
      </c>
      <c r="H538" s="1" t="str">
        <f>IF(AND(COUNTIF(テーブル1[[#This Row],[名前]], "*/src/*") &gt; 0, COUNTIF(テーブル1[[#This Row],[名前]], "*/fw/*") = 0), "○", "×")</f>
        <v>×</v>
      </c>
      <c r="I538" t="str">
        <f>IF(COUNTIF(テーブル1[[#This Row],[名前]], "*/common/*") + COUNTIF(テーブル1[[#This Row],[名前]], "*/com/*")&gt; 0, "共通", "個別")</f>
        <v>個別</v>
      </c>
    </row>
    <row r="539" spans="1:9" hidden="1">
      <c r="A539" t="s">
        <v>834</v>
      </c>
      <c r="B539" t="s">
        <v>44</v>
      </c>
      <c r="H539" s="1" t="str">
        <f>IF(AND(COUNTIF(テーブル1[[#This Row],[名前]], "*/src/*") &gt; 0, COUNTIF(テーブル1[[#This Row],[名前]], "*/fw/*") = 0), "○", "×")</f>
        <v>×</v>
      </c>
      <c r="I539" t="str">
        <f>IF(COUNTIF(テーブル1[[#This Row],[名前]], "*/common/*") + COUNTIF(テーブル1[[#This Row],[名前]], "*/com/*")&gt; 0, "共通", "個別")</f>
        <v>個別</v>
      </c>
    </row>
    <row r="540" spans="1:9" hidden="1">
      <c r="A540" t="s">
        <v>835</v>
      </c>
      <c r="B540" t="s">
        <v>44</v>
      </c>
      <c r="H540" s="1" t="str">
        <f>IF(AND(COUNTIF(テーブル1[[#This Row],[名前]], "*/src/*") &gt; 0, COUNTIF(テーブル1[[#This Row],[名前]], "*/fw/*") = 0), "○", "×")</f>
        <v>×</v>
      </c>
      <c r="I540" t="str">
        <f>IF(COUNTIF(テーブル1[[#This Row],[名前]], "*/common/*") + COUNTIF(テーブル1[[#This Row],[名前]], "*/com/*")&gt; 0, "共通", "個別")</f>
        <v>個別</v>
      </c>
    </row>
    <row r="541" spans="1:9" hidden="1">
      <c r="A541" t="s">
        <v>836</v>
      </c>
      <c r="B541" t="s">
        <v>44</v>
      </c>
      <c r="H541" s="1" t="str">
        <f>IF(AND(COUNTIF(テーブル1[[#This Row],[名前]], "*/src/*") &gt; 0, COUNTIF(テーブル1[[#This Row],[名前]], "*/fw/*") = 0), "○", "×")</f>
        <v>×</v>
      </c>
      <c r="I541" t="str">
        <f>IF(COUNTIF(テーブル1[[#This Row],[名前]], "*/common/*") + COUNTIF(テーブル1[[#This Row],[名前]], "*/com/*")&gt; 0, "共通", "個別")</f>
        <v>個別</v>
      </c>
    </row>
    <row r="542" spans="1:9" hidden="1">
      <c r="A542" t="s">
        <v>837</v>
      </c>
      <c r="B542" t="s">
        <v>44</v>
      </c>
      <c r="H542" s="1" t="str">
        <f>IF(AND(COUNTIF(テーブル1[[#This Row],[名前]], "*/src/*") &gt; 0, COUNTIF(テーブル1[[#This Row],[名前]], "*/fw/*") = 0), "○", "×")</f>
        <v>×</v>
      </c>
      <c r="I542" t="str">
        <f>IF(COUNTIF(テーブル1[[#This Row],[名前]], "*/common/*") + COUNTIF(テーブル1[[#This Row],[名前]], "*/com/*")&gt; 0, "共通", "個別")</f>
        <v>個別</v>
      </c>
    </row>
    <row r="543" spans="1:9" hidden="1">
      <c r="A543" t="s">
        <v>838</v>
      </c>
      <c r="B543" t="s">
        <v>44</v>
      </c>
      <c r="H543" s="1" t="str">
        <f>IF(AND(COUNTIF(テーブル1[[#This Row],[名前]], "*/src/*") &gt; 0, COUNTIF(テーブル1[[#This Row],[名前]], "*/fw/*") = 0), "○", "×")</f>
        <v>×</v>
      </c>
      <c r="I543" t="str">
        <f>IF(COUNTIF(テーブル1[[#This Row],[名前]], "*/common/*") + COUNTIF(テーブル1[[#This Row],[名前]], "*/com/*")&gt; 0, "共通", "個別")</f>
        <v>個別</v>
      </c>
    </row>
    <row r="544" spans="1:9" hidden="1">
      <c r="A544" t="s">
        <v>839</v>
      </c>
      <c r="B544" t="s">
        <v>44</v>
      </c>
      <c r="H544" s="1" t="str">
        <f>IF(AND(COUNTIF(テーブル1[[#This Row],[名前]], "*/src/*") &gt; 0, COUNTIF(テーブル1[[#This Row],[名前]], "*/fw/*") = 0), "○", "×")</f>
        <v>×</v>
      </c>
      <c r="I544" t="str">
        <f>IF(COUNTIF(テーブル1[[#This Row],[名前]], "*/common/*") + COUNTIF(テーブル1[[#This Row],[名前]], "*/com/*")&gt; 0, "共通", "個別")</f>
        <v>個別</v>
      </c>
    </row>
    <row r="545" spans="1:9" hidden="1">
      <c r="A545" t="s">
        <v>840</v>
      </c>
      <c r="B545" t="s">
        <v>2</v>
      </c>
      <c r="D545">
        <v>208</v>
      </c>
      <c r="E545">
        <v>55</v>
      </c>
      <c r="F545">
        <v>20</v>
      </c>
      <c r="G545">
        <v>283</v>
      </c>
      <c r="H545" s="1" t="str">
        <f>IF(AND(COUNTIF(テーブル1[[#This Row],[名前]], "*/src/*") &gt; 0, COUNTIF(テーブル1[[#This Row],[名前]], "*/fw/*") = 0), "○", "×")</f>
        <v>×</v>
      </c>
      <c r="I545" t="str">
        <f>IF(COUNTIF(テーブル1[[#This Row],[名前]], "*/common/*") + COUNTIF(テーブル1[[#This Row],[名前]], "*/com/*")&gt; 0, "共通", "個別")</f>
        <v>個別</v>
      </c>
    </row>
    <row r="546" spans="1:9" hidden="1">
      <c r="A546" t="s">
        <v>841</v>
      </c>
      <c r="B546" t="s">
        <v>44</v>
      </c>
      <c r="H546" s="1" t="str">
        <f>IF(AND(COUNTIF(テーブル1[[#This Row],[名前]], "*/src/*") &gt; 0, COUNTIF(テーブル1[[#This Row],[名前]], "*/fw/*") = 0), "○", "×")</f>
        <v>×</v>
      </c>
      <c r="I546" t="str">
        <f>IF(COUNTIF(テーブル1[[#This Row],[名前]], "*/common/*") + COUNTIF(テーブル1[[#This Row],[名前]], "*/com/*")&gt; 0, "共通", "個別")</f>
        <v>個別</v>
      </c>
    </row>
    <row r="547" spans="1:9" hidden="1">
      <c r="A547" t="s">
        <v>842</v>
      </c>
      <c r="B547" t="s">
        <v>44</v>
      </c>
      <c r="H547" s="1" t="str">
        <f>IF(AND(COUNTIF(テーブル1[[#This Row],[名前]], "*/src/*") &gt; 0, COUNTIF(テーブル1[[#This Row],[名前]], "*/fw/*") = 0), "○", "×")</f>
        <v>×</v>
      </c>
      <c r="I547" t="str">
        <f>IF(COUNTIF(テーブル1[[#This Row],[名前]], "*/common/*") + COUNTIF(テーブル1[[#This Row],[名前]], "*/com/*")&gt; 0, "共通", "個別")</f>
        <v>個別</v>
      </c>
    </row>
    <row r="548" spans="1:9" hidden="1">
      <c r="A548" t="s">
        <v>843</v>
      </c>
      <c r="B548" t="s">
        <v>2</v>
      </c>
      <c r="D548">
        <v>42</v>
      </c>
      <c r="E548">
        <v>6</v>
      </c>
      <c r="F548">
        <v>4</v>
      </c>
      <c r="G548">
        <v>52</v>
      </c>
      <c r="H548" s="1" t="str">
        <f>IF(AND(COUNTIF(テーブル1[[#This Row],[名前]], "*/src/*") &gt; 0, COUNTIF(テーブル1[[#This Row],[名前]], "*/fw/*") = 0), "○", "×")</f>
        <v>×</v>
      </c>
      <c r="I548" t="str">
        <f>IF(COUNTIF(テーブル1[[#This Row],[名前]], "*/common/*") + COUNTIF(テーブル1[[#This Row],[名前]], "*/com/*")&gt; 0, "共通", "個別")</f>
        <v>個別</v>
      </c>
    </row>
    <row r="549" spans="1:9" hidden="1">
      <c r="A549" t="s">
        <v>844</v>
      </c>
      <c r="B549" t="s">
        <v>44</v>
      </c>
      <c r="H549" s="1" t="str">
        <f>IF(AND(COUNTIF(テーブル1[[#This Row],[名前]], "*/src/*") &gt; 0, COUNTIF(テーブル1[[#This Row],[名前]], "*/fw/*") = 0), "○", "×")</f>
        <v>×</v>
      </c>
      <c r="I549" t="str">
        <f>IF(COUNTIF(テーブル1[[#This Row],[名前]], "*/common/*") + COUNTIF(テーブル1[[#This Row],[名前]], "*/com/*")&gt; 0, "共通", "個別")</f>
        <v>個別</v>
      </c>
    </row>
    <row r="550" spans="1:9" hidden="1">
      <c r="A550" t="s">
        <v>845</v>
      </c>
      <c r="B550" t="s">
        <v>44</v>
      </c>
      <c r="H550" s="1" t="str">
        <f>IF(AND(COUNTIF(テーブル1[[#This Row],[名前]], "*/src/*") &gt; 0, COUNTIF(テーブル1[[#This Row],[名前]], "*/fw/*") = 0), "○", "×")</f>
        <v>×</v>
      </c>
      <c r="I550" t="str">
        <f>IF(COUNTIF(テーブル1[[#This Row],[名前]], "*/common/*") + COUNTIF(テーブル1[[#This Row],[名前]], "*/com/*")&gt; 0, "共通", "個別")</f>
        <v>個別</v>
      </c>
    </row>
    <row r="551" spans="1:9" hidden="1">
      <c r="A551" t="s">
        <v>846</v>
      </c>
      <c r="B551" t="s">
        <v>44</v>
      </c>
      <c r="H551" s="1" t="str">
        <f>IF(AND(COUNTIF(テーブル1[[#This Row],[名前]], "*/src/*") &gt; 0, COUNTIF(テーブル1[[#This Row],[名前]], "*/fw/*") = 0), "○", "×")</f>
        <v>×</v>
      </c>
      <c r="I551" t="str">
        <f>IF(COUNTIF(テーブル1[[#This Row],[名前]], "*/common/*") + COUNTIF(テーブル1[[#This Row],[名前]], "*/com/*")&gt; 0, "共通", "個別")</f>
        <v>個別</v>
      </c>
    </row>
    <row r="552" spans="1:9" hidden="1">
      <c r="A552" t="s">
        <v>847</v>
      </c>
      <c r="B552" t="s">
        <v>44</v>
      </c>
      <c r="H552" s="1" t="str">
        <f>IF(AND(COUNTIF(テーブル1[[#This Row],[名前]], "*/src/*") &gt; 0, COUNTIF(テーブル1[[#This Row],[名前]], "*/fw/*") = 0), "○", "×")</f>
        <v>×</v>
      </c>
      <c r="I552" t="str">
        <f>IF(COUNTIF(テーブル1[[#This Row],[名前]], "*/common/*") + COUNTIF(テーブル1[[#This Row],[名前]], "*/com/*")&gt; 0, "共通", "個別")</f>
        <v>個別</v>
      </c>
    </row>
    <row r="553" spans="1:9" hidden="1">
      <c r="A553" t="s">
        <v>848</v>
      </c>
      <c r="B553" t="s">
        <v>44</v>
      </c>
      <c r="H553" s="1" t="str">
        <f>IF(AND(COUNTIF(テーブル1[[#This Row],[名前]], "*/src/*") &gt; 0, COUNTIF(テーブル1[[#This Row],[名前]], "*/fw/*") = 0), "○", "×")</f>
        <v>×</v>
      </c>
      <c r="I553" t="str">
        <f>IF(COUNTIF(テーブル1[[#This Row],[名前]], "*/common/*") + COUNTIF(テーブル1[[#This Row],[名前]], "*/com/*")&gt; 0, "共通", "個別")</f>
        <v>個別</v>
      </c>
    </row>
    <row r="554" spans="1:9" hidden="1">
      <c r="A554" t="s">
        <v>849</v>
      </c>
      <c r="B554" t="s">
        <v>44</v>
      </c>
      <c r="H554" s="1" t="str">
        <f>IF(AND(COUNTIF(テーブル1[[#This Row],[名前]], "*/src/*") &gt; 0, COUNTIF(テーブル1[[#This Row],[名前]], "*/fw/*") = 0), "○", "×")</f>
        <v>×</v>
      </c>
      <c r="I554" t="str">
        <f>IF(COUNTIF(テーブル1[[#This Row],[名前]], "*/common/*") + COUNTIF(テーブル1[[#This Row],[名前]], "*/com/*")&gt; 0, "共通", "個別")</f>
        <v>個別</v>
      </c>
    </row>
    <row r="555" spans="1:9" hidden="1">
      <c r="A555" t="s">
        <v>850</v>
      </c>
      <c r="B555" t="s">
        <v>44</v>
      </c>
      <c r="H555" s="1" t="str">
        <f>IF(AND(COUNTIF(テーブル1[[#This Row],[名前]], "*/src/*") &gt; 0, COUNTIF(テーブル1[[#This Row],[名前]], "*/fw/*") = 0), "○", "×")</f>
        <v>×</v>
      </c>
      <c r="I555" t="str">
        <f>IF(COUNTIF(テーブル1[[#This Row],[名前]], "*/common/*") + COUNTIF(テーブル1[[#This Row],[名前]], "*/com/*")&gt; 0, "共通", "個別")</f>
        <v>個別</v>
      </c>
    </row>
    <row r="556" spans="1:9" hidden="1">
      <c r="A556" t="s">
        <v>851</v>
      </c>
      <c r="B556" t="s">
        <v>44</v>
      </c>
      <c r="H556" s="1" t="str">
        <f>IF(AND(COUNTIF(テーブル1[[#This Row],[名前]], "*/src/*") &gt; 0, COUNTIF(テーブル1[[#This Row],[名前]], "*/fw/*") = 0), "○", "×")</f>
        <v>×</v>
      </c>
      <c r="I556" t="str">
        <f>IF(COUNTIF(テーブル1[[#This Row],[名前]], "*/common/*") + COUNTIF(テーブル1[[#This Row],[名前]], "*/com/*")&gt; 0, "共通", "個別")</f>
        <v>個別</v>
      </c>
    </row>
    <row r="557" spans="1:9" hidden="1">
      <c r="A557" t="s">
        <v>852</v>
      </c>
      <c r="B557" t="s">
        <v>2</v>
      </c>
      <c r="D557">
        <v>50</v>
      </c>
      <c r="E557">
        <v>6</v>
      </c>
      <c r="F557">
        <v>4</v>
      </c>
      <c r="G557">
        <v>60</v>
      </c>
      <c r="H557" s="1" t="str">
        <f>IF(AND(COUNTIF(テーブル1[[#This Row],[名前]], "*/src/*") &gt; 0, COUNTIF(テーブル1[[#This Row],[名前]], "*/fw/*") = 0), "○", "×")</f>
        <v>×</v>
      </c>
      <c r="I557" t="str">
        <f>IF(COUNTIF(テーブル1[[#This Row],[名前]], "*/common/*") + COUNTIF(テーブル1[[#This Row],[名前]], "*/com/*")&gt; 0, "共通", "個別")</f>
        <v>個別</v>
      </c>
    </row>
    <row r="558" spans="1:9" hidden="1">
      <c r="A558" t="s">
        <v>853</v>
      </c>
      <c r="B558" t="s">
        <v>44</v>
      </c>
      <c r="H558" s="1" t="str">
        <f>IF(AND(COUNTIF(テーブル1[[#This Row],[名前]], "*/src/*") &gt; 0, COUNTIF(テーブル1[[#This Row],[名前]], "*/fw/*") = 0), "○", "×")</f>
        <v>×</v>
      </c>
      <c r="I558" t="str">
        <f>IF(COUNTIF(テーブル1[[#This Row],[名前]], "*/common/*") + COUNTIF(テーブル1[[#This Row],[名前]], "*/com/*")&gt; 0, "共通", "個別")</f>
        <v>個別</v>
      </c>
    </row>
    <row r="559" spans="1:9" hidden="1">
      <c r="A559" t="s">
        <v>854</v>
      </c>
      <c r="B559" t="s">
        <v>44</v>
      </c>
      <c r="H559" s="1" t="str">
        <f>IF(AND(COUNTIF(テーブル1[[#This Row],[名前]], "*/src/*") &gt; 0, COUNTIF(テーブル1[[#This Row],[名前]], "*/fw/*") = 0), "○", "×")</f>
        <v>×</v>
      </c>
      <c r="I559" t="str">
        <f>IF(COUNTIF(テーブル1[[#This Row],[名前]], "*/common/*") + COUNTIF(テーブル1[[#This Row],[名前]], "*/com/*")&gt; 0, "共通", "個別")</f>
        <v>個別</v>
      </c>
    </row>
    <row r="560" spans="1:9" hidden="1">
      <c r="A560" t="s">
        <v>855</v>
      </c>
      <c r="B560" t="s">
        <v>44</v>
      </c>
      <c r="H560" s="1" t="str">
        <f>IF(AND(COUNTIF(テーブル1[[#This Row],[名前]], "*/src/*") &gt; 0, COUNTIF(テーブル1[[#This Row],[名前]], "*/fw/*") = 0), "○", "×")</f>
        <v>×</v>
      </c>
      <c r="I560" t="str">
        <f>IF(COUNTIF(テーブル1[[#This Row],[名前]], "*/common/*") + COUNTIF(テーブル1[[#This Row],[名前]], "*/com/*")&gt; 0, "共通", "個別")</f>
        <v>個別</v>
      </c>
    </row>
    <row r="561" spans="1:9" hidden="1">
      <c r="A561" t="s">
        <v>856</v>
      </c>
      <c r="B561" t="s">
        <v>44</v>
      </c>
      <c r="H561" s="1" t="str">
        <f>IF(AND(COUNTIF(テーブル1[[#This Row],[名前]], "*/src/*") &gt; 0, COUNTIF(テーブル1[[#This Row],[名前]], "*/fw/*") = 0), "○", "×")</f>
        <v>×</v>
      </c>
      <c r="I561" t="str">
        <f>IF(COUNTIF(テーブル1[[#This Row],[名前]], "*/common/*") + COUNTIF(テーブル1[[#This Row],[名前]], "*/com/*")&gt; 0, "共通", "個別")</f>
        <v>個別</v>
      </c>
    </row>
    <row r="562" spans="1:9" hidden="1">
      <c r="A562" t="s">
        <v>857</v>
      </c>
      <c r="B562" t="s">
        <v>44</v>
      </c>
      <c r="H562" s="1" t="str">
        <f>IF(AND(COUNTIF(テーブル1[[#This Row],[名前]], "*/src/*") &gt; 0, COUNTIF(テーブル1[[#This Row],[名前]], "*/fw/*") = 0), "○", "×")</f>
        <v>×</v>
      </c>
      <c r="I562" t="str">
        <f>IF(COUNTIF(テーブル1[[#This Row],[名前]], "*/common/*") + COUNTIF(テーブル1[[#This Row],[名前]], "*/com/*")&gt; 0, "共通", "個別")</f>
        <v>個別</v>
      </c>
    </row>
    <row r="563" spans="1:9" hidden="1">
      <c r="A563" t="s">
        <v>858</v>
      </c>
      <c r="B563" t="s">
        <v>44</v>
      </c>
      <c r="H563" s="1" t="str">
        <f>IF(AND(COUNTIF(テーブル1[[#This Row],[名前]], "*/src/*") &gt; 0, COUNTIF(テーブル1[[#This Row],[名前]], "*/fw/*") = 0), "○", "×")</f>
        <v>×</v>
      </c>
      <c r="I563" t="str">
        <f>IF(COUNTIF(テーブル1[[#This Row],[名前]], "*/common/*") + COUNTIF(テーブル1[[#This Row],[名前]], "*/com/*")&gt; 0, "共通", "個別")</f>
        <v>個別</v>
      </c>
    </row>
    <row r="564" spans="1:9" hidden="1">
      <c r="A564" t="s">
        <v>859</v>
      </c>
      <c r="B564" t="s">
        <v>2</v>
      </c>
      <c r="D564">
        <v>216</v>
      </c>
      <c r="E564">
        <v>57</v>
      </c>
      <c r="F564">
        <v>22</v>
      </c>
      <c r="G564">
        <v>295</v>
      </c>
      <c r="H564" s="1" t="str">
        <f>IF(AND(COUNTIF(テーブル1[[#This Row],[名前]], "*/src/*") &gt; 0, COUNTIF(テーブル1[[#This Row],[名前]], "*/fw/*") = 0), "○", "×")</f>
        <v>×</v>
      </c>
      <c r="I564" t="str">
        <f>IF(COUNTIF(テーブル1[[#This Row],[名前]], "*/common/*") + COUNTIF(テーブル1[[#This Row],[名前]], "*/com/*")&gt; 0, "共通", "個別")</f>
        <v>個別</v>
      </c>
    </row>
    <row r="565" spans="1:9" hidden="1">
      <c r="A565" t="s">
        <v>860</v>
      </c>
      <c r="B565" t="s">
        <v>44</v>
      </c>
      <c r="H565" s="1" t="str">
        <f>IF(AND(COUNTIF(テーブル1[[#This Row],[名前]], "*/src/*") &gt; 0, COUNTIF(テーブル1[[#This Row],[名前]], "*/fw/*") = 0), "○", "×")</f>
        <v>×</v>
      </c>
      <c r="I565" t="str">
        <f>IF(COUNTIF(テーブル1[[#This Row],[名前]], "*/common/*") + COUNTIF(テーブル1[[#This Row],[名前]], "*/com/*")&gt; 0, "共通", "個別")</f>
        <v>個別</v>
      </c>
    </row>
    <row r="566" spans="1:9" hidden="1">
      <c r="A566" t="s">
        <v>861</v>
      </c>
      <c r="B566" t="s">
        <v>44</v>
      </c>
      <c r="H566" s="1" t="str">
        <f>IF(AND(COUNTIF(テーブル1[[#This Row],[名前]], "*/src/*") &gt; 0, COUNTIF(テーブル1[[#This Row],[名前]], "*/fw/*") = 0), "○", "×")</f>
        <v>×</v>
      </c>
      <c r="I566" t="str">
        <f>IF(COUNTIF(テーブル1[[#This Row],[名前]], "*/common/*") + COUNTIF(テーブル1[[#This Row],[名前]], "*/com/*")&gt; 0, "共通", "個別")</f>
        <v>個別</v>
      </c>
    </row>
    <row r="567" spans="1:9" hidden="1">
      <c r="A567" t="s">
        <v>862</v>
      </c>
      <c r="B567" t="s">
        <v>44</v>
      </c>
      <c r="H567" s="1" t="str">
        <f>IF(AND(COUNTIF(テーブル1[[#This Row],[名前]], "*/src/*") &gt; 0, COUNTIF(テーブル1[[#This Row],[名前]], "*/fw/*") = 0), "○", "×")</f>
        <v>×</v>
      </c>
      <c r="I567" t="str">
        <f>IF(COUNTIF(テーブル1[[#This Row],[名前]], "*/common/*") + COUNTIF(テーブル1[[#This Row],[名前]], "*/com/*")&gt; 0, "共通", "個別")</f>
        <v>個別</v>
      </c>
    </row>
    <row r="568" spans="1:9" hidden="1">
      <c r="A568" t="s">
        <v>863</v>
      </c>
      <c r="B568" t="s">
        <v>44</v>
      </c>
      <c r="H568" s="1" t="str">
        <f>IF(AND(COUNTIF(テーブル1[[#This Row],[名前]], "*/src/*") &gt; 0, COUNTIF(テーブル1[[#This Row],[名前]], "*/fw/*") = 0), "○", "×")</f>
        <v>×</v>
      </c>
      <c r="I568" t="str">
        <f>IF(COUNTIF(テーブル1[[#This Row],[名前]], "*/common/*") + COUNTIF(テーブル1[[#This Row],[名前]], "*/com/*")&gt; 0, "共通", "個別")</f>
        <v>個別</v>
      </c>
    </row>
    <row r="569" spans="1:9" hidden="1">
      <c r="A569" t="s">
        <v>864</v>
      </c>
      <c r="B569" t="s">
        <v>44</v>
      </c>
      <c r="H569" s="1" t="str">
        <f>IF(AND(COUNTIF(テーブル1[[#This Row],[名前]], "*/src/*") &gt; 0, COUNTIF(テーブル1[[#This Row],[名前]], "*/fw/*") = 0), "○", "×")</f>
        <v>×</v>
      </c>
      <c r="I569" t="str">
        <f>IF(COUNTIF(テーブル1[[#This Row],[名前]], "*/common/*") + COUNTIF(テーブル1[[#This Row],[名前]], "*/com/*")&gt; 0, "共通", "個別")</f>
        <v>個別</v>
      </c>
    </row>
    <row r="570" spans="1:9" hidden="1">
      <c r="A570" t="s">
        <v>865</v>
      </c>
      <c r="B570" t="s">
        <v>2</v>
      </c>
      <c r="D570">
        <v>50</v>
      </c>
      <c r="E570">
        <v>6</v>
      </c>
      <c r="F570">
        <v>4</v>
      </c>
      <c r="G570">
        <v>60</v>
      </c>
      <c r="H570" s="1" t="str">
        <f>IF(AND(COUNTIF(テーブル1[[#This Row],[名前]], "*/src/*") &gt; 0, COUNTIF(テーブル1[[#This Row],[名前]], "*/fw/*") = 0), "○", "×")</f>
        <v>×</v>
      </c>
      <c r="I570" t="str">
        <f>IF(COUNTIF(テーブル1[[#This Row],[名前]], "*/common/*") + COUNTIF(テーブル1[[#This Row],[名前]], "*/com/*")&gt; 0, "共通", "個別")</f>
        <v>個別</v>
      </c>
    </row>
    <row r="571" spans="1:9" hidden="1">
      <c r="A571" t="s">
        <v>866</v>
      </c>
      <c r="B571" t="s">
        <v>44</v>
      </c>
      <c r="H571" s="1" t="str">
        <f>IF(AND(COUNTIF(テーブル1[[#This Row],[名前]], "*/src/*") &gt; 0, COUNTIF(テーブル1[[#This Row],[名前]], "*/fw/*") = 0), "○", "×")</f>
        <v>×</v>
      </c>
      <c r="I571" t="str">
        <f>IF(COUNTIF(テーブル1[[#This Row],[名前]], "*/common/*") + COUNTIF(テーブル1[[#This Row],[名前]], "*/com/*")&gt; 0, "共通", "個別")</f>
        <v>個別</v>
      </c>
    </row>
    <row r="572" spans="1:9" hidden="1">
      <c r="A572" t="s">
        <v>867</v>
      </c>
      <c r="B572" t="s">
        <v>44</v>
      </c>
      <c r="H572" s="1" t="str">
        <f>IF(AND(COUNTIF(テーブル1[[#This Row],[名前]], "*/src/*") &gt; 0, COUNTIF(テーブル1[[#This Row],[名前]], "*/fw/*") = 0), "○", "×")</f>
        <v>×</v>
      </c>
      <c r="I572" t="str">
        <f>IF(COUNTIF(テーブル1[[#This Row],[名前]], "*/common/*") + COUNTIF(テーブル1[[#This Row],[名前]], "*/com/*")&gt; 0, "共通", "個別")</f>
        <v>個別</v>
      </c>
    </row>
    <row r="573" spans="1:9" hidden="1">
      <c r="A573" t="s">
        <v>868</v>
      </c>
      <c r="B573" t="s">
        <v>44</v>
      </c>
      <c r="H573" s="1" t="str">
        <f>IF(AND(COUNTIF(テーブル1[[#This Row],[名前]], "*/src/*") &gt; 0, COUNTIF(テーブル1[[#This Row],[名前]], "*/fw/*") = 0), "○", "×")</f>
        <v>×</v>
      </c>
      <c r="I573" t="str">
        <f>IF(COUNTIF(テーブル1[[#This Row],[名前]], "*/common/*") + COUNTIF(テーブル1[[#This Row],[名前]], "*/com/*")&gt; 0, "共通", "個別")</f>
        <v>個別</v>
      </c>
    </row>
    <row r="574" spans="1:9" hidden="1">
      <c r="A574" t="s">
        <v>869</v>
      </c>
      <c r="B574" t="s">
        <v>44</v>
      </c>
      <c r="H574" s="1" t="str">
        <f>IF(AND(COUNTIF(テーブル1[[#This Row],[名前]], "*/src/*") &gt; 0, COUNTIF(テーブル1[[#This Row],[名前]], "*/fw/*") = 0), "○", "×")</f>
        <v>×</v>
      </c>
      <c r="I574" t="str">
        <f>IF(COUNTIF(テーブル1[[#This Row],[名前]], "*/common/*") + COUNTIF(テーブル1[[#This Row],[名前]], "*/com/*")&gt; 0, "共通", "個別")</f>
        <v>個別</v>
      </c>
    </row>
    <row r="575" spans="1:9" hidden="1">
      <c r="A575" t="s">
        <v>870</v>
      </c>
      <c r="B575" t="s">
        <v>44</v>
      </c>
      <c r="H575" s="1" t="str">
        <f>IF(AND(COUNTIF(テーブル1[[#This Row],[名前]], "*/src/*") &gt; 0, COUNTIF(テーブル1[[#This Row],[名前]], "*/fw/*") = 0), "○", "×")</f>
        <v>×</v>
      </c>
      <c r="I575" t="str">
        <f>IF(COUNTIF(テーブル1[[#This Row],[名前]], "*/common/*") + COUNTIF(テーブル1[[#This Row],[名前]], "*/com/*")&gt; 0, "共通", "個別")</f>
        <v>個別</v>
      </c>
    </row>
    <row r="576" spans="1:9" hidden="1">
      <c r="A576" t="s">
        <v>871</v>
      </c>
      <c r="B576" t="s">
        <v>44</v>
      </c>
      <c r="H576" s="1" t="str">
        <f>IF(AND(COUNTIF(テーブル1[[#This Row],[名前]], "*/src/*") &gt; 0, COUNTIF(テーブル1[[#This Row],[名前]], "*/fw/*") = 0), "○", "×")</f>
        <v>×</v>
      </c>
      <c r="I576" t="str">
        <f>IF(COUNTIF(テーブル1[[#This Row],[名前]], "*/common/*") + COUNTIF(テーブル1[[#This Row],[名前]], "*/com/*")&gt; 0, "共通", "個別")</f>
        <v>個別</v>
      </c>
    </row>
    <row r="577" spans="1:9" hidden="1">
      <c r="A577" t="s">
        <v>872</v>
      </c>
      <c r="B577" t="s">
        <v>2</v>
      </c>
      <c r="D577">
        <v>220</v>
      </c>
      <c r="E577">
        <v>58</v>
      </c>
      <c r="F577">
        <v>23</v>
      </c>
      <c r="G577">
        <v>301</v>
      </c>
      <c r="H577" s="1" t="str">
        <f>IF(AND(COUNTIF(テーブル1[[#This Row],[名前]], "*/src/*") &gt; 0, COUNTIF(テーブル1[[#This Row],[名前]], "*/fw/*") = 0), "○", "×")</f>
        <v>×</v>
      </c>
      <c r="I577" t="str">
        <f>IF(COUNTIF(テーブル1[[#This Row],[名前]], "*/common/*") + COUNTIF(テーブル1[[#This Row],[名前]], "*/com/*")&gt; 0, "共通", "個別")</f>
        <v>個別</v>
      </c>
    </row>
    <row r="578" spans="1:9" hidden="1">
      <c r="A578" t="s">
        <v>873</v>
      </c>
      <c r="B578" t="s">
        <v>44</v>
      </c>
      <c r="H578" s="1" t="str">
        <f>IF(AND(COUNTIF(テーブル1[[#This Row],[名前]], "*/src/*") &gt; 0, COUNTIF(テーブル1[[#This Row],[名前]], "*/fw/*") = 0), "○", "×")</f>
        <v>×</v>
      </c>
      <c r="I578" t="str">
        <f>IF(COUNTIF(テーブル1[[#This Row],[名前]], "*/common/*") + COUNTIF(テーブル1[[#This Row],[名前]], "*/com/*")&gt; 0, "共通", "個別")</f>
        <v>個別</v>
      </c>
    </row>
    <row r="579" spans="1:9" hidden="1">
      <c r="A579" t="s">
        <v>874</v>
      </c>
      <c r="B579" t="s">
        <v>44</v>
      </c>
      <c r="H579" s="1" t="str">
        <f>IF(AND(COUNTIF(テーブル1[[#This Row],[名前]], "*/src/*") &gt; 0, COUNTIF(テーブル1[[#This Row],[名前]], "*/fw/*") = 0), "○", "×")</f>
        <v>×</v>
      </c>
      <c r="I579" t="str">
        <f>IF(COUNTIF(テーブル1[[#This Row],[名前]], "*/common/*") + COUNTIF(テーブル1[[#This Row],[名前]], "*/com/*")&gt; 0, "共通", "個別")</f>
        <v>個別</v>
      </c>
    </row>
    <row r="580" spans="1:9" hidden="1">
      <c r="A580" t="s">
        <v>875</v>
      </c>
      <c r="B580" t="s">
        <v>44</v>
      </c>
      <c r="H580" s="1" t="str">
        <f>IF(AND(COUNTIF(テーブル1[[#This Row],[名前]], "*/src/*") &gt; 0, COUNTIF(テーブル1[[#This Row],[名前]], "*/fw/*") = 0), "○", "×")</f>
        <v>×</v>
      </c>
      <c r="I580" t="str">
        <f>IF(COUNTIF(テーブル1[[#This Row],[名前]], "*/common/*") + COUNTIF(テーブル1[[#This Row],[名前]], "*/com/*")&gt; 0, "共通", "個別")</f>
        <v>個別</v>
      </c>
    </row>
    <row r="581" spans="1:9" hidden="1">
      <c r="A581" t="s">
        <v>876</v>
      </c>
      <c r="B581" t="s">
        <v>44</v>
      </c>
      <c r="H581" s="1" t="str">
        <f>IF(AND(COUNTIF(テーブル1[[#This Row],[名前]], "*/src/*") &gt; 0, COUNTIF(テーブル1[[#This Row],[名前]], "*/fw/*") = 0), "○", "×")</f>
        <v>×</v>
      </c>
      <c r="I581" t="str">
        <f>IF(COUNTIF(テーブル1[[#This Row],[名前]], "*/common/*") + COUNTIF(テーブル1[[#This Row],[名前]], "*/com/*")&gt; 0, "共通", "個別")</f>
        <v>個別</v>
      </c>
    </row>
    <row r="582" spans="1:9" hidden="1">
      <c r="A582" t="s">
        <v>877</v>
      </c>
      <c r="B582" t="s">
        <v>44</v>
      </c>
      <c r="H582" s="1" t="str">
        <f>IF(AND(COUNTIF(テーブル1[[#This Row],[名前]], "*/src/*") &gt; 0, COUNTIF(テーブル1[[#This Row],[名前]], "*/fw/*") = 0), "○", "×")</f>
        <v>×</v>
      </c>
      <c r="I582" t="str">
        <f>IF(COUNTIF(テーブル1[[#This Row],[名前]], "*/common/*") + COUNTIF(テーブル1[[#This Row],[名前]], "*/com/*")&gt; 0, "共通", "個別")</f>
        <v>個別</v>
      </c>
    </row>
    <row r="583" spans="1:9" hidden="1">
      <c r="A583" t="s">
        <v>878</v>
      </c>
      <c r="B583" t="s">
        <v>44</v>
      </c>
      <c r="H583" s="1" t="str">
        <f>IF(AND(COUNTIF(テーブル1[[#This Row],[名前]], "*/src/*") &gt; 0, COUNTIF(テーブル1[[#This Row],[名前]], "*/fw/*") = 0), "○", "×")</f>
        <v>×</v>
      </c>
      <c r="I583" t="str">
        <f>IF(COUNTIF(テーブル1[[#This Row],[名前]], "*/common/*") + COUNTIF(テーブル1[[#This Row],[名前]], "*/com/*")&gt; 0, "共通", "個別")</f>
        <v>個別</v>
      </c>
    </row>
    <row r="584" spans="1:9" hidden="1">
      <c r="A584" t="s">
        <v>879</v>
      </c>
      <c r="B584" t="s">
        <v>44</v>
      </c>
      <c r="H584" s="1" t="str">
        <f>IF(AND(COUNTIF(テーブル1[[#This Row],[名前]], "*/src/*") &gt; 0, COUNTIF(テーブル1[[#This Row],[名前]], "*/fw/*") = 0), "○", "×")</f>
        <v>×</v>
      </c>
      <c r="I584" t="str">
        <f>IF(COUNTIF(テーブル1[[#This Row],[名前]], "*/common/*") + COUNTIF(テーブル1[[#This Row],[名前]], "*/com/*")&gt; 0, "共通", "個別")</f>
        <v>個別</v>
      </c>
    </row>
    <row r="585" spans="1:9" hidden="1">
      <c r="A585" t="s">
        <v>880</v>
      </c>
      <c r="B585" t="s">
        <v>44</v>
      </c>
      <c r="H585" s="1" t="str">
        <f>IF(AND(COUNTIF(テーブル1[[#This Row],[名前]], "*/src/*") &gt; 0, COUNTIF(テーブル1[[#This Row],[名前]], "*/fw/*") = 0), "○", "×")</f>
        <v>×</v>
      </c>
      <c r="I585" t="str">
        <f>IF(COUNTIF(テーブル1[[#This Row],[名前]], "*/common/*") + COUNTIF(テーブル1[[#This Row],[名前]], "*/com/*")&gt; 0, "共通", "個別")</f>
        <v>個別</v>
      </c>
    </row>
    <row r="586" spans="1:9" hidden="1">
      <c r="A586" t="s">
        <v>881</v>
      </c>
      <c r="B586" t="s">
        <v>44</v>
      </c>
      <c r="H586" s="1" t="str">
        <f>IF(AND(COUNTIF(テーブル1[[#This Row],[名前]], "*/src/*") &gt; 0, COUNTIF(テーブル1[[#This Row],[名前]], "*/fw/*") = 0), "○", "×")</f>
        <v>×</v>
      </c>
      <c r="I586" t="str">
        <f>IF(COUNTIF(テーブル1[[#This Row],[名前]], "*/common/*") + COUNTIF(テーブル1[[#This Row],[名前]], "*/com/*")&gt; 0, "共通", "個別")</f>
        <v>個別</v>
      </c>
    </row>
    <row r="587" spans="1:9" hidden="1">
      <c r="A587" t="s">
        <v>882</v>
      </c>
      <c r="B587" t="s">
        <v>2</v>
      </c>
      <c r="D587">
        <v>50</v>
      </c>
      <c r="E587">
        <v>6</v>
      </c>
      <c r="F587">
        <v>4</v>
      </c>
      <c r="G587">
        <v>60</v>
      </c>
      <c r="H587" s="1" t="str">
        <f>IF(AND(COUNTIF(テーブル1[[#This Row],[名前]], "*/src/*") &gt; 0, COUNTIF(テーブル1[[#This Row],[名前]], "*/fw/*") = 0), "○", "×")</f>
        <v>×</v>
      </c>
      <c r="I587" t="str">
        <f>IF(COUNTIF(テーブル1[[#This Row],[名前]], "*/common/*") + COUNTIF(テーブル1[[#This Row],[名前]], "*/com/*")&gt; 0, "共通", "個別")</f>
        <v>個別</v>
      </c>
    </row>
    <row r="588" spans="1:9" hidden="1">
      <c r="A588" t="s">
        <v>883</v>
      </c>
      <c r="B588" t="s">
        <v>44</v>
      </c>
      <c r="H588" s="1" t="str">
        <f>IF(AND(COUNTIF(テーブル1[[#This Row],[名前]], "*/src/*") &gt; 0, COUNTIF(テーブル1[[#This Row],[名前]], "*/fw/*") = 0), "○", "×")</f>
        <v>×</v>
      </c>
      <c r="I588" t="str">
        <f>IF(COUNTIF(テーブル1[[#This Row],[名前]], "*/common/*") + COUNTIF(テーブル1[[#This Row],[名前]], "*/com/*")&gt; 0, "共通", "個別")</f>
        <v>個別</v>
      </c>
    </row>
    <row r="589" spans="1:9" hidden="1">
      <c r="A589" t="s">
        <v>884</v>
      </c>
      <c r="B589" t="s">
        <v>44</v>
      </c>
      <c r="H589" s="1" t="str">
        <f>IF(AND(COUNTIF(テーブル1[[#This Row],[名前]], "*/src/*") &gt; 0, COUNTIF(テーブル1[[#This Row],[名前]], "*/fw/*") = 0), "○", "×")</f>
        <v>×</v>
      </c>
      <c r="I589" t="str">
        <f>IF(COUNTIF(テーブル1[[#This Row],[名前]], "*/common/*") + COUNTIF(テーブル1[[#This Row],[名前]], "*/com/*")&gt; 0, "共通", "個別")</f>
        <v>個別</v>
      </c>
    </row>
    <row r="590" spans="1:9" hidden="1">
      <c r="A590" t="s">
        <v>885</v>
      </c>
      <c r="B590" t="s">
        <v>44</v>
      </c>
      <c r="H590" s="1" t="str">
        <f>IF(AND(COUNTIF(テーブル1[[#This Row],[名前]], "*/src/*") &gt; 0, COUNTIF(テーブル1[[#This Row],[名前]], "*/fw/*") = 0), "○", "×")</f>
        <v>×</v>
      </c>
      <c r="I590" t="str">
        <f>IF(COUNTIF(テーブル1[[#This Row],[名前]], "*/common/*") + COUNTIF(テーブル1[[#This Row],[名前]], "*/com/*")&gt; 0, "共通", "個別")</f>
        <v>個別</v>
      </c>
    </row>
    <row r="591" spans="1:9" hidden="1">
      <c r="A591" t="s">
        <v>886</v>
      </c>
      <c r="B591" t="s">
        <v>44</v>
      </c>
      <c r="H591" s="1" t="str">
        <f>IF(AND(COUNTIF(テーブル1[[#This Row],[名前]], "*/src/*") &gt; 0, COUNTIF(テーブル1[[#This Row],[名前]], "*/fw/*") = 0), "○", "×")</f>
        <v>×</v>
      </c>
      <c r="I591" t="str">
        <f>IF(COUNTIF(テーブル1[[#This Row],[名前]], "*/common/*") + COUNTIF(テーブル1[[#This Row],[名前]], "*/com/*")&gt; 0, "共通", "個別")</f>
        <v>個別</v>
      </c>
    </row>
    <row r="592" spans="1:9" hidden="1">
      <c r="A592" t="s">
        <v>887</v>
      </c>
      <c r="B592" t="s">
        <v>44</v>
      </c>
      <c r="H592" s="1" t="str">
        <f>IF(AND(COUNTIF(テーブル1[[#This Row],[名前]], "*/src/*") &gt; 0, COUNTIF(テーブル1[[#This Row],[名前]], "*/fw/*") = 0), "○", "×")</f>
        <v>×</v>
      </c>
      <c r="I592" t="str">
        <f>IF(COUNTIF(テーブル1[[#This Row],[名前]], "*/common/*") + COUNTIF(テーブル1[[#This Row],[名前]], "*/com/*")&gt; 0, "共通", "個別")</f>
        <v>個別</v>
      </c>
    </row>
    <row r="593" spans="1:9" hidden="1">
      <c r="A593" t="s">
        <v>888</v>
      </c>
      <c r="B593" t="s">
        <v>44</v>
      </c>
      <c r="H593" s="1" t="str">
        <f>IF(AND(COUNTIF(テーブル1[[#This Row],[名前]], "*/src/*") &gt; 0, COUNTIF(テーブル1[[#This Row],[名前]], "*/fw/*") = 0), "○", "×")</f>
        <v>×</v>
      </c>
      <c r="I593" t="str">
        <f>IF(COUNTIF(テーブル1[[#This Row],[名前]], "*/common/*") + COUNTIF(テーブル1[[#This Row],[名前]], "*/com/*")&gt; 0, "共通", "個別")</f>
        <v>個別</v>
      </c>
    </row>
    <row r="594" spans="1:9" hidden="1">
      <c r="A594" t="s">
        <v>889</v>
      </c>
      <c r="B594" t="s">
        <v>2</v>
      </c>
      <c r="D594">
        <v>216</v>
      </c>
      <c r="E594">
        <v>57</v>
      </c>
      <c r="F594">
        <v>22</v>
      </c>
      <c r="G594">
        <v>295</v>
      </c>
      <c r="H594" s="1" t="str">
        <f>IF(AND(COUNTIF(テーブル1[[#This Row],[名前]], "*/src/*") &gt; 0, COUNTIF(テーブル1[[#This Row],[名前]], "*/fw/*") = 0), "○", "×")</f>
        <v>×</v>
      </c>
      <c r="I594" t="str">
        <f>IF(COUNTIF(テーブル1[[#This Row],[名前]], "*/common/*") + COUNTIF(テーブル1[[#This Row],[名前]], "*/com/*")&gt; 0, "共通", "個別")</f>
        <v>個別</v>
      </c>
    </row>
    <row r="595" spans="1:9" hidden="1">
      <c r="A595" t="s">
        <v>890</v>
      </c>
      <c r="B595" t="s">
        <v>44</v>
      </c>
      <c r="H595" s="1" t="str">
        <f>IF(AND(COUNTIF(テーブル1[[#This Row],[名前]], "*/src/*") &gt; 0, COUNTIF(テーブル1[[#This Row],[名前]], "*/fw/*") = 0), "○", "×")</f>
        <v>×</v>
      </c>
      <c r="I595" t="str">
        <f>IF(COUNTIF(テーブル1[[#This Row],[名前]], "*/common/*") + COUNTIF(テーブル1[[#This Row],[名前]], "*/com/*")&gt; 0, "共通", "個別")</f>
        <v>個別</v>
      </c>
    </row>
    <row r="596" spans="1:9" hidden="1">
      <c r="A596" t="s">
        <v>891</v>
      </c>
      <c r="B596" t="s">
        <v>44</v>
      </c>
      <c r="H596" s="1" t="str">
        <f>IF(AND(COUNTIF(テーブル1[[#This Row],[名前]], "*/src/*") &gt; 0, COUNTIF(テーブル1[[#This Row],[名前]], "*/fw/*") = 0), "○", "×")</f>
        <v>×</v>
      </c>
      <c r="I596" t="str">
        <f>IF(COUNTIF(テーブル1[[#This Row],[名前]], "*/common/*") + COUNTIF(テーブル1[[#This Row],[名前]], "*/com/*")&gt; 0, "共通", "個別")</f>
        <v>個別</v>
      </c>
    </row>
    <row r="597" spans="1:9" hidden="1">
      <c r="A597" t="s">
        <v>892</v>
      </c>
      <c r="B597" t="s">
        <v>44</v>
      </c>
      <c r="H597" s="1" t="str">
        <f>IF(AND(COUNTIF(テーブル1[[#This Row],[名前]], "*/src/*") &gt; 0, COUNTIF(テーブル1[[#This Row],[名前]], "*/fw/*") = 0), "○", "×")</f>
        <v>×</v>
      </c>
      <c r="I597" t="str">
        <f>IF(COUNTIF(テーブル1[[#This Row],[名前]], "*/common/*") + COUNTIF(テーブル1[[#This Row],[名前]], "*/com/*")&gt; 0, "共通", "個別")</f>
        <v>個別</v>
      </c>
    </row>
    <row r="598" spans="1:9" hidden="1">
      <c r="A598" t="s">
        <v>893</v>
      </c>
      <c r="B598" t="s">
        <v>44</v>
      </c>
      <c r="H598" s="1" t="str">
        <f>IF(AND(COUNTIF(テーブル1[[#This Row],[名前]], "*/src/*") &gt; 0, COUNTIF(テーブル1[[#This Row],[名前]], "*/fw/*") = 0), "○", "×")</f>
        <v>×</v>
      </c>
      <c r="I598" t="str">
        <f>IF(COUNTIF(テーブル1[[#This Row],[名前]], "*/common/*") + COUNTIF(テーブル1[[#This Row],[名前]], "*/com/*")&gt; 0, "共通", "個別")</f>
        <v>個別</v>
      </c>
    </row>
    <row r="599" spans="1:9" hidden="1">
      <c r="A599" t="s">
        <v>894</v>
      </c>
      <c r="B599" t="s">
        <v>44</v>
      </c>
      <c r="H599" s="1" t="str">
        <f>IF(AND(COUNTIF(テーブル1[[#This Row],[名前]], "*/src/*") &gt; 0, COUNTIF(テーブル1[[#This Row],[名前]], "*/fw/*") = 0), "○", "×")</f>
        <v>×</v>
      </c>
      <c r="I599" t="str">
        <f>IF(COUNTIF(テーブル1[[#This Row],[名前]], "*/common/*") + COUNTIF(テーブル1[[#This Row],[名前]], "*/com/*")&gt; 0, "共通", "個別")</f>
        <v>個別</v>
      </c>
    </row>
    <row r="600" spans="1:9" hidden="1">
      <c r="A600" t="s">
        <v>895</v>
      </c>
      <c r="B600" t="s">
        <v>44</v>
      </c>
      <c r="H600" s="1" t="str">
        <f>IF(AND(COUNTIF(テーブル1[[#This Row],[名前]], "*/src/*") &gt; 0, COUNTIF(テーブル1[[#This Row],[名前]], "*/fw/*") = 0), "○", "×")</f>
        <v>×</v>
      </c>
      <c r="I600" t="str">
        <f>IF(COUNTIF(テーブル1[[#This Row],[名前]], "*/common/*") + COUNTIF(テーブル1[[#This Row],[名前]], "*/com/*")&gt; 0, "共通", "個別")</f>
        <v>個別</v>
      </c>
    </row>
    <row r="601" spans="1:9" hidden="1">
      <c r="A601" t="s">
        <v>896</v>
      </c>
      <c r="B601" t="s">
        <v>44</v>
      </c>
      <c r="H601" s="1" t="str">
        <f>IF(AND(COUNTIF(テーブル1[[#This Row],[名前]], "*/src/*") &gt; 0, COUNTIF(テーブル1[[#This Row],[名前]], "*/fw/*") = 0), "○", "×")</f>
        <v>×</v>
      </c>
      <c r="I601" t="str">
        <f>IF(COUNTIF(テーブル1[[#This Row],[名前]], "*/common/*") + COUNTIF(テーブル1[[#This Row],[名前]], "*/com/*")&gt; 0, "共通", "個別")</f>
        <v>個別</v>
      </c>
    </row>
    <row r="602" spans="1:9" hidden="1">
      <c r="A602" t="s">
        <v>897</v>
      </c>
      <c r="B602" t="s">
        <v>44</v>
      </c>
      <c r="H602" s="1" t="str">
        <f>IF(AND(COUNTIF(テーブル1[[#This Row],[名前]], "*/src/*") &gt; 0, COUNTIF(テーブル1[[#This Row],[名前]], "*/fw/*") = 0), "○", "×")</f>
        <v>×</v>
      </c>
      <c r="I602" t="str">
        <f>IF(COUNTIF(テーブル1[[#This Row],[名前]], "*/common/*") + COUNTIF(テーブル1[[#This Row],[名前]], "*/com/*")&gt; 0, "共通", "個別")</f>
        <v>個別</v>
      </c>
    </row>
    <row r="603" spans="1:9" hidden="1">
      <c r="A603" t="s">
        <v>898</v>
      </c>
      <c r="B603" t="s">
        <v>44</v>
      </c>
      <c r="H603" s="1" t="str">
        <f>IF(AND(COUNTIF(テーブル1[[#This Row],[名前]], "*/src/*") &gt; 0, COUNTIF(テーブル1[[#This Row],[名前]], "*/fw/*") = 0), "○", "×")</f>
        <v>×</v>
      </c>
      <c r="I603" t="str">
        <f>IF(COUNTIF(テーブル1[[#This Row],[名前]], "*/common/*") + COUNTIF(テーブル1[[#This Row],[名前]], "*/com/*")&gt; 0, "共通", "個別")</f>
        <v>個別</v>
      </c>
    </row>
    <row r="604" spans="1:9" hidden="1">
      <c r="A604" t="s">
        <v>899</v>
      </c>
      <c r="B604" t="s">
        <v>44</v>
      </c>
      <c r="H604" s="1" t="str">
        <f>IF(AND(COUNTIF(テーブル1[[#This Row],[名前]], "*/src/*") &gt; 0, COUNTIF(テーブル1[[#This Row],[名前]], "*/fw/*") = 0), "○", "×")</f>
        <v>×</v>
      </c>
      <c r="I604" t="str">
        <f>IF(COUNTIF(テーブル1[[#This Row],[名前]], "*/common/*") + COUNTIF(テーブル1[[#This Row],[名前]], "*/com/*")&gt; 0, "共通", "個別")</f>
        <v>個別</v>
      </c>
    </row>
    <row r="605" spans="1:9" hidden="1">
      <c r="A605" t="s">
        <v>900</v>
      </c>
      <c r="B605" t="s">
        <v>44</v>
      </c>
      <c r="H605" s="1" t="str">
        <f>IF(AND(COUNTIF(テーブル1[[#This Row],[名前]], "*/src/*") &gt; 0, COUNTIF(テーブル1[[#This Row],[名前]], "*/fw/*") = 0), "○", "×")</f>
        <v>×</v>
      </c>
      <c r="I605" t="str">
        <f>IF(COUNTIF(テーブル1[[#This Row],[名前]], "*/common/*") + COUNTIF(テーブル1[[#This Row],[名前]], "*/com/*")&gt; 0, "共通", "個別")</f>
        <v>個別</v>
      </c>
    </row>
    <row r="606" spans="1:9" hidden="1">
      <c r="A606" t="s">
        <v>901</v>
      </c>
      <c r="B606" t="s">
        <v>44</v>
      </c>
      <c r="H606" s="1" t="str">
        <f>IF(AND(COUNTIF(テーブル1[[#This Row],[名前]], "*/src/*") &gt; 0, COUNTIF(テーブル1[[#This Row],[名前]], "*/fw/*") = 0), "○", "×")</f>
        <v>×</v>
      </c>
      <c r="I606" t="str">
        <f>IF(COUNTIF(テーブル1[[#This Row],[名前]], "*/common/*") + COUNTIF(テーブル1[[#This Row],[名前]], "*/com/*")&gt; 0, "共通", "個別")</f>
        <v>個別</v>
      </c>
    </row>
    <row r="607" spans="1:9" hidden="1">
      <c r="A607" t="s">
        <v>902</v>
      </c>
      <c r="B607" t="s">
        <v>44</v>
      </c>
      <c r="H607" s="1" t="str">
        <f>IF(AND(COUNTIF(テーブル1[[#This Row],[名前]], "*/src/*") &gt; 0, COUNTIF(テーブル1[[#This Row],[名前]], "*/fw/*") = 0), "○", "×")</f>
        <v>×</v>
      </c>
      <c r="I607" t="str">
        <f>IF(COUNTIF(テーブル1[[#This Row],[名前]], "*/common/*") + COUNTIF(テーブル1[[#This Row],[名前]], "*/com/*")&gt; 0, "共通", "個別")</f>
        <v>個別</v>
      </c>
    </row>
    <row r="608" spans="1:9" hidden="1">
      <c r="A608" t="s">
        <v>903</v>
      </c>
      <c r="B608" t="s">
        <v>44</v>
      </c>
      <c r="H608" s="1" t="str">
        <f>IF(AND(COUNTIF(テーブル1[[#This Row],[名前]], "*/src/*") &gt; 0, COUNTIF(テーブル1[[#This Row],[名前]], "*/fw/*") = 0), "○", "×")</f>
        <v>×</v>
      </c>
      <c r="I608" t="str">
        <f>IF(COUNTIF(テーブル1[[#This Row],[名前]], "*/common/*") + COUNTIF(テーブル1[[#This Row],[名前]], "*/com/*")&gt; 0, "共通", "個別")</f>
        <v>個別</v>
      </c>
    </row>
    <row r="609" spans="1:9" hidden="1">
      <c r="A609" t="s">
        <v>904</v>
      </c>
      <c r="B609" t="s">
        <v>44</v>
      </c>
      <c r="H609" s="1" t="str">
        <f>IF(AND(COUNTIF(テーブル1[[#This Row],[名前]], "*/src/*") &gt; 0, COUNTIF(テーブル1[[#This Row],[名前]], "*/fw/*") = 0), "○", "×")</f>
        <v>×</v>
      </c>
      <c r="I609" t="str">
        <f>IF(COUNTIF(テーブル1[[#This Row],[名前]], "*/common/*") + COUNTIF(テーブル1[[#This Row],[名前]], "*/com/*")&gt; 0, "共通", "個別")</f>
        <v>個別</v>
      </c>
    </row>
    <row r="610" spans="1:9" hidden="1">
      <c r="A610" t="s">
        <v>905</v>
      </c>
      <c r="B610" t="s">
        <v>44</v>
      </c>
      <c r="H610" s="1" t="str">
        <f>IF(AND(COUNTIF(テーブル1[[#This Row],[名前]], "*/src/*") &gt; 0, COUNTIF(テーブル1[[#This Row],[名前]], "*/fw/*") = 0), "○", "×")</f>
        <v>×</v>
      </c>
      <c r="I610" t="str">
        <f>IF(COUNTIF(テーブル1[[#This Row],[名前]], "*/common/*") + COUNTIF(テーブル1[[#This Row],[名前]], "*/com/*")&gt; 0, "共通", "個別")</f>
        <v>個別</v>
      </c>
    </row>
    <row r="611" spans="1:9" hidden="1">
      <c r="A611" t="s">
        <v>906</v>
      </c>
      <c r="B611" t="s">
        <v>44</v>
      </c>
      <c r="H611" s="1" t="str">
        <f>IF(AND(COUNTIF(テーブル1[[#This Row],[名前]], "*/src/*") &gt; 0, COUNTIF(テーブル1[[#This Row],[名前]], "*/fw/*") = 0), "○", "×")</f>
        <v>×</v>
      </c>
      <c r="I611" t="str">
        <f>IF(COUNTIF(テーブル1[[#This Row],[名前]], "*/common/*") + COUNTIF(テーブル1[[#This Row],[名前]], "*/com/*")&gt; 0, "共通", "個別")</f>
        <v>個別</v>
      </c>
    </row>
    <row r="612" spans="1:9" hidden="1">
      <c r="A612" t="s">
        <v>907</v>
      </c>
      <c r="B612" t="s">
        <v>44</v>
      </c>
      <c r="H612" s="1" t="str">
        <f>IF(AND(COUNTIF(テーブル1[[#This Row],[名前]], "*/src/*") &gt; 0, COUNTIF(テーブル1[[#This Row],[名前]], "*/fw/*") = 0), "○", "×")</f>
        <v>×</v>
      </c>
      <c r="I612" t="str">
        <f>IF(COUNTIF(テーブル1[[#This Row],[名前]], "*/common/*") + COUNTIF(テーブル1[[#This Row],[名前]], "*/com/*")&gt; 0, "共通", "個別")</f>
        <v>個別</v>
      </c>
    </row>
    <row r="613" spans="1:9" hidden="1">
      <c r="A613" t="s">
        <v>908</v>
      </c>
      <c r="B613" t="s">
        <v>44</v>
      </c>
      <c r="H613" s="1" t="str">
        <f>IF(AND(COUNTIF(テーブル1[[#This Row],[名前]], "*/src/*") &gt; 0, COUNTIF(テーブル1[[#This Row],[名前]], "*/fw/*") = 0), "○", "×")</f>
        <v>×</v>
      </c>
      <c r="I613" t="str">
        <f>IF(COUNTIF(テーブル1[[#This Row],[名前]], "*/common/*") + COUNTIF(テーブル1[[#This Row],[名前]], "*/com/*")&gt; 0, "共通", "個別")</f>
        <v>個別</v>
      </c>
    </row>
    <row r="614" spans="1:9" hidden="1">
      <c r="A614" t="s">
        <v>909</v>
      </c>
      <c r="B614" t="s">
        <v>44</v>
      </c>
      <c r="H614" s="1" t="str">
        <f>IF(AND(COUNTIF(テーブル1[[#This Row],[名前]], "*/src/*") &gt; 0, COUNTIF(テーブル1[[#This Row],[名前]], "*/fw/*") = 0), "○", "×")</f>
        <v>×</v>
      </c>
      <c r="I614" t="str">
        <f>IF(COUNTIF(テーブル1[[#This Row],[名前]], "*/common/*") + COUNTIF(テーブル1[[#This Row],[名前]], "*/com/*")&gt; 0, "共通", "個別")</f>
        <v>個別</v>
      </c>
    </row>
    <row r="615" spans="1:9" hidden="1">
      <c r="A615" t="s">
        <v>910</v>
      </c>
      <c r="B615" t="s">
        <v>44</v>
      </c>
      <c r="H615" s="1" t="str">
        <f>IF(AND(COUNTIF(テーブル1[[#This Row],[名前]], "*/src/*") &gt; 0, COUNTIF(テーブル1[[#This Row],[名前]], "*/fw/*") = 0), "○", "×")</f>
        <v>×</v>
      </c>
      <c r="I615" t="str">
        <f>IF(COUNTIF(テーブル1[[#This Row],[名前]], "*/common/*") + COUNTIF(テーブル1[[#This Row],[名前]], "*/com/*")&gt; 0, "共通", "個別")</f>
        <v>個別</v>
      </c>
    </row>
    <row r="616" spans="1:9" hidden="1">
      <c r="A616" t="s">
        <v>911</v>
      </c>
      <c r="B616" t="s">
        <v>44</v>
      </c>
      <c r="H616" s="1" t="str">
        <f>IF(AND(COUNTIF(テーブル1[[#This Row],[名前]], "*/src/*") &gt; 0, COUNTIF(テーブル1[[#This Row],[名前]], "*/fw/*") = 0), "○", "×")</f>
        <v>×</v>
      </c>
      <c r="I616" t="str">
        <f>IF(COUNTIF(テーブル1[[#This Row],[名前]], "*/common/*") + COUNTIF(テーブル1[[#This Row],[名前]], "*/com/*")&gt; 0, "共通", "個別")</f>
        <v>個別</v>
      </c>
    </row>
    <row r="617" spans="1:9" hidden="1">
      <c r="A617" t="s">
        <v>912</v>
      </c>
      <c r="B617" t="s">
        <v>44</v>
      </c>
      <c r="H617" s="1" t="str">
        <f>IF(AND(COUNTIF(テーブル1[[#This Row],[名前]], "*/src/*") &gt; 0, COUNTIF(テーブル1[[#This Row],[名前]], "*/fw/*") = 0), "○", "×")</f>
        <v>×</v>
      </c>
      <c r="I617" t="str">
        <f>IF(COUNTIF(テーブル1[[#This Row],[名前]], "*/common/*") + COUNTIF(テーブル1[[#This Row],[名前]], "*/com/*")&gt; 0, "共通", "個別")</f>
        <v>個別</v>
      </c>
    </row>
    <row r="618" spans="1:9" hidden="1">
      <c r="A618" t="s">
        <v>913</v>
      </c>
      <c r="B618" t="s">
        <v>44</v>
      </c>
      <c r="H618" s="1" t="str">
        <f>IF(AND(COUNTIF(テーブル1[[#This Row],[名前]], "*/src/*") &gt; 0, COUNTIF(テーブル1[[#This Row],[名前]], "*/fw/*") = 0), "○", "×")</f>
        <v>×</v>
      </c>
      <c r="I618" t="str">
        <f>IF(COUNTIF(テーブル1[[#This Row],[名前]], "*/common/*") + COUNTIF(テーブル1[[#This Row],[名前]], "*/com/*")&gt; 0, "共通", "個別")</f>
        <v>個別</v>
      </c>
    </row>
    <row r="619" spans="1:9" hidden="1">
      <c r="A619" t="s">
        <v>914</v>
      </c>
      <c r="B619" t="s">
        <v>44</v>
      </c>
      <c r="H619" s="1" t="str">
        <f>IF(AND(COUNTIF(テーブル1[[#This Row],[名前]], "*/src/*") &gt; 0, COUNTIF(テーブル1[[#This Row],[名前]], "*/fw/*") = 0), "○", "×")</f>
        <v>×</v>
      </c>
      <c r="I619" t="str">
        <f>IF(COUNTIF(テーブル1[[#This Row],[名前]], "*/common/*") + COUNTIF(テーブル1[[#This Row],[名前]], "*/com/*")&gt; 0, "共通", "個別")</f>
        <v>個別</v>
      </c>
    </row>
    <row r="620" spans="1:9" hidden="1">
      <c r="A620" t="s">
        <v>915</v>
      </c>
      <c r="B620" t="s">
        <v>44</v>
      </c>
      <c r="H620" s="1" t="str">
        <f>IF(AND(COUNTIF(テーブル1[[#This Row],[名前]], "*/src/*") &gt; 0, COUNTIF(テーブル1[[#This Row],[名前]], "*/fw/*") = 0), "○", "×")</f>
        <v>×</v>
      </c>
      <c r="I620" t="str">
        <f>IF(COUNTIF(テーブル1[[#This Row],[名前]], "*/common/*") + COUNTIF(テーブル1[[#This Row],[名前]], "*/com/*")&gt; 0, "共通", "個別")</f>
        <v>個別</v>
      </c>
    </row>
    <row r="621" spans="1:9" hidden="1">
      <c r="A621" t="s">
        <v>916</v>
      </c>
      <c r="B621" t="s">
        <v>44</v>
      </c>
      <c r="H621" s="1" t="str">
        <f>IF(AND(COUNTIF(テーブル1[[#This Row],[名前]], "*/src/*") &gt; 0, COUNTIF(テーブル1[[#This Row],[名前]], "*/fw/*") = 0), "○", "×")</f>
        <v>×</v>
      </c>
      <c r="I621" t="str">
        <f>IF(COUNTIF(テーブル1[[#This Row],[名前]], "*/common/*") + COUNTIF(テーブル1[[#This Row],[名前]], "*/com/*")&gt; 0, "共通", "個別")</f>
        <v>個別</v>
      </c>
    </row>
    <row r="622" spans="1:9" hidden="1">
      <c r="A622" t="s">
        <v>917</v>
      </c>
      <c r="B622" t="s">
        <v>44</v>
      </c>
      <c r="H622" s="1" t="str">
        <f>IF(AND(COUNTIF(テーブル1[[#This Row],[名前]], "*/src/*") &gt; 0, COUNTIF(テーブル1[[#This Row],[名前]], "*/fw/*") = 0), "○", "×")</f>
        <v>×</v>
      </c>
      <c r="I622" t="str">
        <f>IF(COUNTIF(テーブル1[[#This Row],[名前]], "*/common/*") + COUNTIF(テーブル1[[#This Row],[名前]], "*/com/*")&gt; 0, "共通", "個別")</f>
        <v>個別</v>
      </c>
    </row>
    <row r="623" spans="1:9" hidden="1">
      <c r="A623" t="s">
        <v>918</v>
      </c>
      <c r="B623" t="s">
        <v>44</v>
      </c>
      <c r="H623" s="1" t="str">
        <f>IF(AND(COUNTIF(テーブル1[[#This Row],[名前]], "*/src/*") &gt; 0, COUNTIF(テーブル1[[#This Row],[名前]], "*/fw/*") = 0), "○", "×")</f>
        <v>×</v>
      </c>
      <c r="I623" t="str">
        <f>IF(COUNTIF(テーブル1[[#This Row],[名前]], "*/common/*") + COUNTIF(テーブル1[[#This Row],[名前]], "*/com/*")&gt; 0, "共通", "個別")</f>
        <v>個別</v>
      </c>
    </row>
    <row r="624" spans="1:9" hidden="1">
      <c r="A624" t="s">
        <v>919</v>
      </c>
      <c r="B624" t="s">
        <v>44</v>
      </c>
      <c r="H624" s="1" t="str">
        <f>IF(AND(COUNTIF(テーブル1[[#This Row],[名前]], "*/src/*") &gt; 0, COUNTIF(テーブル1[[#This Row],[名前]], "*/fw/*") = 0), "○", "×")</f>
        <v>×</v>
      </c>
      <c r="I624" t="str">
        <f>IF(COUNTIF(テーブル1[[#This Row],[名前]], "*/common/*") + COUNTIF(テーブル1[[#This Row],[名前]], "*/com/*")&gt; 0, "共通", "個別")</f>
        <v>個別</v>
      </c>
    </row>
    <row r="625" spans="1:9" hidden="1">
      <c r="A625" t="s">
        <v>920</v>
      </c>
      <c r="B625" t="s">
        <v>44</v>
      </c>
      <c r="H625" s="1" t="str">
        <f>IF(AND(COUNTIF(テーブル1[[#This Row],[名前]], "*/src/*") &gt; 0, COUNTIF(テーブル1[[#This Row],[名前]], "*/fw/*") = 0), "○", "×")</f>
        <v>×</v>
      </c>
      <c r="I625" t="str">
        <f>IF(COUNTIF(テーブル1[[#This Row],[名前]], "*/common/*") + COUNTIF(テーブル1[[#This Row],[名前]], "*/com/*")&gt; 0, "共通", "個別")</f>
        <v>個別</v>
      </c>
    </row>
    <row r="626" spans="1:9" hidden="1">
      <c r="A626" t="s">
        <v>921</v>
      </c>
      <c r="B626" t="s">
        <v>6</v>
      </c>
      <c r="D626">
        <v>3</v>
      </c>
      <c r="E626">
        <v>0</v>
      </c>
      <c r="F626">
        <v>2</v>
      </c>
      <c r="G626">
        <v>5</v>
      </c>
      <c r="H626" s="1" t="str">
        <f>IF(AND(COUNTIF(テーブル1[[#This Row],[名前]], "*/src/*") &gt; 0, COUNTIF(テーブル1[[#This Row],[名前]], "*/fw/*") = 0), "○", "×")</f>
        <v>×</v>
      </c>
      <c r="I626" t="str">
        <f>IF(COUNTIF(テーブル1[[#This Row],[名前]], "*/common/*") + COUNTIF(テーブル1[[#This Row],[名前]], "*/com/*")&gt; 0, "共通", "個別")</f>
        <v>共通</v>
      </c>
    </row>
    <row r="627" spans="1:9" hidden="1">
      <c r="A627" t="s">
        <v>922</v>
      </c>
      <c r="B627" t="s">
        <v>6</v>
      </c>
      <c r="D627">
        <v>581</v>
      </c>
      <c r="E627">
        <v>0</v>
      </c>
      <c r="F627">
        <v>6</v>
      </c>
      <c r="G627">
        <v>587</v>
      </c>
      <c r="H627" s="1" t="str">
        <f>IF(AND(COUNTIF(テーブル1[[#This Row],[名前]], "*/src/*") &gt; 0, COUNTIF(テーブル1[[#This Row],[名前]], "*/fw/*") = 0), "○", "×")</f>
        <v>×</v>
      </c>
      <c r="I627" t="str">
        <f>IF(COUNTIF(テーブル1[[#This Row],[名前]], "*/common/*") + COUNTIF(テーブル1[[#This Row],[名前]], "*/com/*")&gt; 0, "共通", "個別")</f>
        <v>個別</v>
      </c>
    </row>
    <row r="628" spans="1:9" hidden="1">
      <c r="A628" t="s">
        <v>923</v>
      </c>
      <c r="B628" t="s">
        <v>44</v>
      </c>
      <c r="H628" s="1" t="str">
        <f>IF(AND(COUNTIF(テーブル1[[#This Row],[名前]], "*/src/*") &gt; 0, COUNTIF(テーブル1[[#This Row],[名前]], "*/fw/*") = 0), "○", "×")</f>
        <v>×</v>
      </c>
      <c r="I628" t="str">
        <f>IF(COUNTIF(テーブル1[[#This Row],[名前]], "*/common/*") + COUNTIF(テーブル1[[#This Row],[名前]], "*/com/*")&gt; 0, "共通", "個別")</f>
        <v>個別</v>
      </c>
    </row>
    <row r="629" spans="1:9" hidden="1">
      <c r="A629" t="s">
        <v>924</v>
      </c>
      <c r="B629" t="s">
        <v>6</v>
      </c>
      <c r="D629">
        <v>0</v>
      </c>
      <c r="E629">
        <v>0</v>
      </c>
      <c r="F629">
        <v>6</v>
      </c>
      <c r="G629">
        <v>6</v>
      </c>
      <c r="H629" s="1" t="str">
        <f>IF(AND(COUNTIF(テーブル1[[#This Row],[名前]], "*/src/*") &gt; 0, COUNTIF(テーブル1[[#This Row],[名前]], "*/fw/*") = 0), "○", "×")</f>
        <v>×</v>
      </c>
      <c r="I629" t="str">
        <f>IF(COUNTIF(テーブル1[[#This Row],[名前]], "*/common/*") + COUNTIF(テーブル1[[#This Row],[名前]], "*/com/*")&gt; 0, "共通", "個別")</f>
        <v>個別</v>
      </c>
    </row>
    <row r="630" spans="1:9" hidden="1">
      <c r="A630" t="s">
        <v>925</v>
      </c>
      <c r="B630" t="s">
        <v>44</v>
      </c>
      <c r="H630" s="1" t="str">
        <f>IF(AND(COUNTIF(テーブル1[[#This Row],[名前]], "*/src/*") &gt; 0, COUNTIF(テーブル1[[#This Row],[名前]], "*/fw/*") = 0), "○", "×")</f>
        <v>×</v>
      </c>
      <c r="I630" t="str">
        <f>IF(COUNTIF(テーブル1[[#This Row],[名前]], "*/common/*") + COUNTIF(テーブル1[[#This Row],[名前]], "*/com/*")&gt; 0, "共通", "個別")</f>
        <v>個別</v>
      </c>
    </row>
    <row r="631" spans="1:9" hidden="1">
      <c r="A631" t="s">
        <v>926</v>
      </c>
      <c r="B631" t="s">
        <v>6</v>
      </c>
      <c r="D631">
        <v>6745</v>
      </c>
      <c r="E631">
        <v>7</v>
      </c>
      <c r="F631">
        <v>8</v>
      </c>
      <c r="G631">
        <v>6760</v>
      </c>
      <c r="H631" s="1" t="str">
        <f>IF(AND(COUNTIF(テーブル1[[#This Row],[名前]], "*/src/*") &gt; 0, COUNTIF(テーブル1[[#This Row],[名前]], "*/fw/*") = 0), "○", "×")</f>
        <v>×</v>
      </c>
      <c r="I631" t="str">
        <f>IF(COUNTIF(テーブル1[[#This Row],[名前]], "*/common/*") + COUNTIF(テーブル1[[#This Row],[名前]], "*/com/*")&gt; 0, "共通", "個別")</f>
        <v>個別</v>
      </c>
    </row>
    <row r="632" spans="1:9" hidden="1">
      <c r="A632" t="s">
        <v>927</v>
      </c>
      <c r="B632" t="s">
        <v>44</v>
      </c>
      <c r="H632" s="1" t="str">
        <f>IF(AND(COUNTIF(テーブル1[[#This Row],[名前]], "*/src/*") &gt; 0, COUNTIF(テーブル1[[#This Row],[名前]], "*/fw/*") = 0), "○", "×")</f>
        <v>×</v>
      </c>
      <c r="I632" t="str">
        <f>IF(COUNTIF(テーブル1[[#This Row],[名前]], "*/common/*") + COUNTIF(テーブル1[[#This Row],[名前]], "*/com/*")&gt; 0, "共通", "個別")</f>
        <v>個別</v>
      </c>
    </row>
    <row r="633" spans="1:9" hidden="1">
      <c r="A633" t="s">
        <v>928</v>
      </c>
      <c r="B633" t="s">
        <v>6</v>
      </c>
      <c r="D633">
        <v>0</v>
      </c>
      <c r="E633">
        <v>0</v>
      </c>
      <c r="F633">
        <v>6</v>
      </c>
      <c r="G633">
        <v>6</v>
      </c>
      <c r="H633" s="1" t="str">
        <f>IF(AND(COUNTIF(テーブル1[[#This Row],[名前]], "*/src/*") &gt; 0, COUNTIF(テーブル1[[#This Row],[名前]], "*/fw/*") = 0), "○", "×")</f>
        <v>×</v>
      </c>
      <c r="I633" t="str">
        <f>IF(COUNTIF(テーブル1[[#This Row],[名前]], "*/common/*") + COUNTIF(テーブル1[[#This Row],[名前]], "*/com/*")&gt; 0, "共通", "個別")</f>
        <v>個別</v>
      </c>
    </row>
    <row r="634" spans="1:9" hidden="1">
      <c r="A634" t="s">
        <v>929</v>
      </c>
      <c r="B634" t="s">
        <v>44</v>
      </c>
      <c r="H634" s="1" t="str">
        <f>IF(AND(COUNTIF(テーブル1[[#This Row],[名前]], "*/src/*") &gt; 0, COUNTIF(テーブル1[[#This Row],[名前]], "*/fw/*") = 0), "○", "×")</f>
        <v>×</v>
      </c>
      <c r="I634" t="str">
        <f>IF(COUNTIF(テーブル1[[#This Row],[名前]], "*/common/*") + COUNTIF(テーブル1[[#This Row],[名前]], "*/com/*")&gt; 0, "共通", "個別")</f>
        <v>個別</v>
      </c>
    </row>
    <row r="635" spans="1:9" hidden="1">
      <c r="A635" t="s">
        <v>930</v>
      </c>
      <c r="B635" t="s">
        <v>6</v>
      </c>
      <c r="D635">
        <v>6890</v>
      </c>
      <c r="E635">
        <v>0</v>
      </c>
      <c r="F635">
        <v>14</v>
      </c>
      <c r="G635">
        <v>6904</v>
      </c>
      <c r="H635" s="1" t="str">
        <f>IF(AND(COUNTIF(テーブル1[[#This Row],[名前]], "*/src/*") &gt; 0, COUNTIF(テーブル1[[#This Row],[名前]], "*/fw/*") = 0), "○", "×")</f>
        <v>×</v>
      </c>
      <c r="I635" t="str">
        <f>IF(COUNTIF(テーブル1[[#This Row],[名前]], "*/common/*") + COUNTIF(テーブル1[[#This Row],[名前]], "*/com/*")&gt; 0, "共通", "個別")</f>
        <v>個別</v>
      </c>
    </row>
    <row r="636" spans="1:9" hidden="1">
      <c r="A636" t="s">
        <v>931</v>
      </c>
      <c r="B636" t="s">
        <v>6</v>
      </c>
      <c r="D636">
        <v>6925</v>
      </c>
      <c r="E636">
        <v>0</v>
      </c>
      <c r="F636">
        <v>14</v>
      </c>
      <c r="G636">
        <v>6939</v>
      </c>
      <c r="H636" s="1" t="str">
        <f>IF(AND(COUNTIF(テーブル1[[#This Row],[名前]], "*/src/*") &gt; 0, COUNTIF(テーブル1[[#This Row],[名前]], "*/fw/*") = 0), "○", "×")</f>
        <v>×</v>
      </c>
      <c r="I636" t="str">
        <f>IF(COUNTIF(テーブル1[[#This Row],[名前]], "*/common/*") + COUNTIF(テーブル1[[#This Row],[名前]], "*/com/*")&gt; 0, "共通", "個別")</f>
        <v>個別</v>
      </c>
    </row>
    <row r="637" spans="1:9" hidden="1">
      <c r="A637" t="s">
        <v>932</v>
      </c>
      <c r="B637" t="s">
        <v>6</v>
      </c>
      <c r="D637">
        <v>6915</v>
      </c>
      <c r="E637">
        <v>0</v>
      </c>
      <c r="F637">
        <v>14</v>
      </c>
      <c r="G637">
        <v>6929</v>
      </c>
      <c r="H637" s="1" t="str">
        <f>IF(AND(COUNTIF(テーブル1[[#This Row],[名前]], "*/src/*") &gt; 0, COUNTIF(テーブル1[[#This Row],[名前]], "*/fw/*") = 0), "○", "×")</f>
        <v>×</v>
      </c>
      <c r="I637" t="str">
        <f>IF(COUNTIF(テーブル1[[#This Row],[名前]], "*/common/*") + COUNTIF(テーブル1[[#This Row],[名前]], "*/com/*")&gt; 0, "共通", "個別")</f>
        <v>個別</v>
      </c>
    </row>
    <row r="638" spans="1:9" hidden="1">
      <c r="A638" t="s">
        <v>933</v>
      </c>
      <c r="B638" t="s">
        <v>6</v>
      </c>
      <c r="D638">
        <v>7035</v>
      </c>
      <c r="E638">
        <v>0</v>
      </c>
      <c r="F638">
        <v>14</v>
      </c>
      <c r="G638">
        <v>7049</v>
      </c>
      <c r="H638" s="1" t="str">
        <f>IF(AND(COUNTIF(テーブル1[[#This Row],[名前]], "*/src/*") &gt; 0, COUNTIF(テーブル1[[#This Row],[名前]], "*/fw/*") = 0), "○", "×")</f>
        <v>×</v>
      </c>
      <c r="I638" t="str">
        <f>IF(COUNTIF(テーブル1[[#This Row],[名前]], "*/common/*") + COUNTIF(テーブル1[[#This Row],[名前]], "*/com/*")&gt; 0, "共通", "個別")</f>
        <v>個別</v>
      </c>
    </row>
    <row r="639" spans="1:9" hidden="1">
      <c r="A639" t="s">
        <v>934</v>
      </c>
      <c r="B639" t="s">
        <v>6</v>
      </c>
      <c r="D639">
        <v>7011</v>
      </c>
      <c r="E639">
        <v>0</v>
      </c>
      <c r="F639">
        <v>14</v>
      </c>
      <c r="G639">
        <v>7025</v>
      </c>
      <c r="H639" s="1" t="str">
        <f>IF(AND(COUNTIF(テーブル1[[#This Row],[名前]], "*/src/*") &gt; 0, COUNTIF(テーブル1[[#This Row],[名前]], "*/fw/*") = 0), "○", "×")</f>
        <v>×</v>
      </c>
      <c r="I639" t="str">
        <f>IF(COUNTIF(テーブル1[[#This Row],[名前]], "*/common/*") + COUNTIF(テーブル1[[#This Row],[名前]], "*/com/*")&gt; 0, "共通", "個別")</f>
        <v>個別</v>
      </c>
    </row>
    <row r="640" spans="1:9" hidden="1">
      <c r="A640" t="s">
        <v>935</v>
      </c>
      <c r="B640" t="s">
        <v>6</v>
      </c>
      <c r="D640">
        <v>6837</v>
      </c>
      <c r="E640">
        <v>0</v>
      </c>
      <c r="F640">
        <v>14</v>
      </c>
      <c r="G640">
        <v>6851</v>
      </c>
      <c r="H640" s="1" t="str">
        <f>IF(AND(COUNTIF(テーブル1[[#This Row],[名前]], "*/src/*") &gt; 0, COUNTIF(テーブル1[[#This Row],[名前]], "*/fw/*") = 0), "○", "×")</f>
        <v>×</v>
      </c>
      <c r="I640" t="str">
        <f>IF(COUNTIF(テーブル1[[#This Row],[名前]], "*/common/*") + COUNTIF(テーブル1[[#This Row],[名前]], "*/com/*")&gt; 0, "共通", "個別")</f>
        <v>個別</v>
      </c>
    </row>
    <row r="641" spans="1:9" hidden="1">
      <c r="A641" t="s">
        <v>936</v>
      </c>
      <c r="B641" t="s">
        <v>6</v>
      </c>
      <c r="D641">
        <v>7162</v>
      </c>
      <c r="E641">
        <v>0</v>
      </c>
      <c r="F641">
        <v>14</v>
      </c>
      <c r="G641">
        <v>7176</v>
      </c>
      <c r="H641" s="1" t="str">
        <f>IF(AND(COUNTIF(テーブル1[[#This Row],[名前]], "*/src/*") &gt; 0, COUNTIF(テーブル1[[#This Row],[名前]], "*/fw/*") = 0), "○", "×")</f>
        <v>×</v>
      </c>
      <c r="I641" t="str">
        <f>IF(COUNTIF(テーブル1[[#This Row],[名前]], "*/common/*") + COUNTIF(テーブル1[[#This Row],[名前]], "*/com/*")&gt; 0, "共通", "個別")</f>
        <v>個別</v>
      </c>
    </row>
    <row r="642" spans="1:9" hidden="1">
      <c r="A642" t="s">
        <v>937</v>
      </c>
      <c r="B642" t="s">
        <v>6</v>
      </c>
      <c r="D642">
        <v>7509</v>
      </c>
      <c r="E642">
        <v>0</v>
      </c>
      <c r="F642">
        <v>14</v>
      </c>
      <c r="G642">
        <v>7523</v>
      </c>
      <c r="H642" s="1" t="str">
        <f>IF(AND(COUNTIF(テーブル1[[#This Row],[名前]], "*/src/*") &gt; 0, COUNTIF(テーブル1[[#This Row],[名前]], "*/fw/*") = 0), "○", "×")</f>
        <v>×</v>
      </c>
      <c r="I642" t="str">
        <f>IF(COUNTIF(テーブル1[[#This Row],[名前]], "*/common/*") + COUNTIF(テーブル1[[#This Row],[名前]], "*/com/*")&gt; 0, "共通", "個別")</f>
        <v>個別</v>
      </c>
    </row>
    <row r="643" spans="1:9" hidden="1">
      <c r="A643" t="s">
        <v>938</v>
      </c>
      <c r="B643" t="s">
        <v>6</v>
      </c>
      <c r="D643">
        <v>6861</v>
      </c>
      <c r="E643">
        <v>0</v>
      </c>
      <c r="F643">
        <v>14</v>
      </c>
      <c r="G643">
        <v>6875</v>
      </c>
      <c r="H643" s="1" t="str">
        <f>IF(AND(COUNTIF(テーブル1[[#This Row],[名前]], "*/src/*") &gt; 0, COUNTIF(テーブル1[[#This Row],[名前]], "*/fw/*") = 0), "○", "×")</f>
        <v>×</v>
      </c>
      <c r="I643" t="str">
        <f>IF(COUNTIF(テーブル1[[#This Row],[名前]], "*/common/*") + COUNTIF(テーブル1[[#This Row],[名前]], "*/com/*")&gt; 0, "共通", "個別")</f>
        <v>個別</v>
      </c>
    </row>
    <row r="644" spans="1:9" hidden="1">
      <c r="A644" t="s">
        <v>939</v>
      </c>
      <c r="B644" t="s">
        <v>6</v>
      </c>
      <c r="D644">
        <v>6899</v>
      </c>
      <c r="E644">
        <v>0</v>
      </c>
      <c r="F644">
        <v>14</v>
      </c>
      <c r="G644">
        <v>6913</v>
      </c>
      <c r="H644" s="1" t="str">
        <f>IF(AND(COUNTIF(テーブル1[[#This Row],[名前]], "*/src/*") &gt; 0, COUNTIF(テーブル1[[#This Row],[名前]], "*/fw/*") = 0), "○", "×")</f>
        <v>×</v>
      </c>
      <c r="I644" t="str">
        <f>IF(COUNTIF(テーブル1[[#This Row],[名前]], "*/common/*") + COUNTIF(テーブル1[[#This Row],[名前]], "*/com/*")&gt; 0, "共通", "個別")</f>
        <v>個別</v>
      </c>
    </row>
    <row r="645" spans="1:9" hidden="1">
      <c r="A645" t="s">
        <v>940</v>
      </c>
      <c r="B645" t="s">
        <v>6</v>
      </c>
      <c r="D645">
        <v>6899</v>
      </c>
      <c r="E645">
        <v>0</v>
      </c>
      <c r="F645">
        <v>14</v>
      </c>
      <c r="G645">
        <v>6913</v>
      </c>
      <c r="H645" s="1" t="str">
        <f>IF(AND(COUNTIF(テーブル1[[#This Row],[名前]], "*/src/*") &gt; 0, COUNTIF(テーブル1[[#This Row],[名前]], "*/fw/*") = 0), "○", "×")</f>
        <v>×</v>
      </c>
      <c r="I645" t="str">
        <f>IF(COUNTIF(テーブル1[[#This Row],[名前]], "*/common/*") + COUNTIF(テーブル1[[#This Row],[名前]], "*/com/*")&gt; 0, "共通", "個別")</f>
        <v>個別</v>
      </c>
    </row>
    <row r="646" spans="1:9" hidden="1">
      <c r="A646" t="s">
        <v>941</v>
      </c>
      <c r="B646" t="s">
        <v>6</v>
      </c>
      <c r="D646">
        <v>7257</v>
      </c>
      <c r="E646">
        <v>0</v>
      </c>
      <c r="F646">
        <v>14</v>
      </c>
      <c r="G646">
        <v>7271</v>
      </c>
      <c r="H646" s="1" t="str">
        <f>IF(AND(COUNTIF(テーブル1[[#This Row],[名前]], "*/src/*") &gt; 0, COUNTIF(テーブル1[[#This Row],[名前]], "*/fw/*") = 0), "○", "×")</f>
        <v>×</v>
      </c>
      <c r="I646" t="str">
        <f>IF(COUNTIF(テーブル1[[#This Row],[名前]], "*/common/*") + COUNTIF(テーブル1[[#This Row],[名前]], "*/com/*")&gt; 0, "共通", "個別")</f>
        <v>個別</v>
      </c>
    </row>
    <row r="647" spans="1:9" hidden="1">
      <c r="A647" t="s">
        <v>942</v>
      </c>
      <c r="B647" t="s">
        <v>6</v>
      </c>
      <c r="D647">
        <v>6947</v>
      </c>
      <c r="E647">
        <v>0</v>
      </c>
      <c r="F647">
        <v>14</v>
      </c>
      <c r="G647">
        <v>6961</v>
      </c>
      <c r="H647" s="1" t="str">
        <f>IF(AND(COUNTIF(テーブル1[[#This Row],[名前]], "*/src/*") &gt; 0, COUNTIF(テーブル1[[#This Row],[名前]], "*/fw/*") = 0), "○", "×")</f>
        <v>×</v>
      </c>
      <c r="I647" t="str">
        <f>IF(COUNTIF(テーブル1[[#This Row],[名前]], "*/common/*") + COUNTIF(テーブル1[[#This Row],[名前]], "*/com/*")&gt; 0, "共通", "個別")</f>
        <v>個別</v>
      </c>
    </row>
    <row r="648" spans="1:9" hidden="1">
      <c r="A648" t="s">
        <v>943</v>
      </c>
      <c r="B648" t="s">
        <v>6</v>
      </c>
      <c r="D648">
        <v>6995</v>
      </c>
      <c r="E648">
        <v>0</v>
      </c>
      <c r="F648">
        <v>14</v>
      </c>
      <c r="G648">
        <v>7009</v>
      </c>
      <c r="H648" s="1" t="str">
        <f>IF(AND(COUNTIF(テーブル1[[#This Row],[名前]], "*/src/*") &gt; 0, COUNTIF(テーブル1[[#This Row],[名前]], "*/fw/*") = 0), "○", "×")</f>
        <v>×</v>
      </c>
      <c r="I648" t="str">
        <f>IF(COUNTIF(テーブル1[[#This Row],[名前]], "*/common/*") + COUNTIF(テーブル1[[#This Row],[名前]], "*/com/*")&gt; 0, "共通", "個別")</f>
        <v>個別</v>
      </c>
    </row>
    <row r="649" spans="1:9" hidden="1">
      <c r="A649" t="s">
        <v>944</v>
      </c>
      <c r="B649" t="s">
        <v>6</v>
      </c>
      <c r="D649">
        <v>6759</v>
      </c>
      <c r="E649">
        <v>0</v>
      </c>
      <c r="F649">
        <v>14</v>
      </c>
      <c r="G649">
        <v>6773</v>
      </c>
      <c r="H649" s="1" t="str">
        <f>IF(AND(COUNTIF(テーブル1[[#This Row],[名前]], "*/src/*") &gt; 0, COUNTIF(テーブル1[[#This Row],[名前]], "*/fw/*") = 0), "○", "×")</f>
        <v>×</v>
      </c>
      <c r="I649" t="str">
        <f>IF(COUNTIF(テーブル1[[#This Row],[名前]], "*/common/*") + COUNTIF(テーブル1[[#This Row],[名前]], "*/com/*")&gt; 0, "共通", "個別")</f>
        <v>個別</v>
      </c>
    </row>
    <row r="650" spans="1:9" hidden="1">
      <c r="A650" t="s">
        <v>945</v>
      </c>
      <c r="B650" t="s">
        <v>6</v>
      </c>
      <c r="D650">
        <v>7059</v>
      </c>
      <c r="E650">
        <v>0</v>
      </c>
      <c r="F650">
        <v>14</v>
      </c>
      <c r="G650">
        <v>7073</v>
      </c>
      <c r="H650" s="1" t="str">
        <f>IF(AND(COUNTIF(テーブル1[[#This Row],[名前]], "*/src/*") &gt; 0, COUNTIF(テーブル1[[#This Row],[名前]], "*/fw/*") = 0), "○", "×")</f>
        <v>×</v>
      </c>
      <c r="I650" t="str">
        <f>IF(COUNTIF(テーブル1[[#This Row],[名前]], "*/common/*") + COUNTIF(テーブル1[[#This Row],[名前]], "*/com/*")&gt; 0, "共通", "個別")</f>
        <v>個別</v>
      </c>
    </row>
    <row r="651" spans="1:9" hidden="1">
      <c r="A651" t="s">
        <v>946</v>
      </c>
      <c r="B651" t="s">
        <v>44</v>
      </c>
      <c r="H651" s="1" t="str">
        <f>IF(AND(COUNTIF(テーブル1[[#This Row],[名前]], "*/src/*") &gt; 0, COUNTIF(テーブル1[[#This Row],[名前]], "*/fw/*") = 0), "○", "×")</f>
        <v>×</v>
      </c>
      <c r="I651" t="str">
        <f>IF(COUNTIF(テーブル1[[#This Row],[名前]], "*/common/*") + COUNTIF(テーブル1[[#This Row],[名前]], "*/com/*")&gt; 0, "共通", "個別")</f>
        <v>個別</v>
      </c>
    </row>
    <row r="652" spans="1:9" hidden="1">
      <c r="A652" t="s">
        <v>947</v>
      </c>
      <c r="B652" t="s">
        <v>44</v>
      </c>
      <c r="H652" s="1" t="str">
        <f>IF(AND(COUNTIF(テーブル1[[#This Row],[名前]], "*/src/*") &gt; 0, COUNTIF(テーブル1[[#This Row],[名前]], "*/fw/*") = 0), "○", "×")</f>
        <v>×</v>
      </c>
      <c r="I652" t="str">
        <f>IF(COUNTIF(テーブル1[[#This Row],[名前]], "*/common/*") + COUNTIF(テーブル1[[#This Row],[名前]], "*/com/*")&gt; 0, "共通", "個別")</f>
        <v>個別</v>
      </c>
    </row>
    <row r="653" spans="1:9" hidden="1">
      <c r="A653" t="s">
        <v>948</v>
      </c>
      <c r="B653" t="s">
        <v>44</v>
      </c>
      <c r="H653" s="1" t="str">
        <f>IF(AND(COUNTIF(テーブル1[[#This Row],[名前]], "*/src/*") &gt; 0, COUNTIF(テーブル1[[#This Row],[名前]], "*/fw/*") = 0), "○", "×")</f>
        <v>×</v>
      </c>
      <c r="I653" t="str">
        <f>IF(COUNTIF(テーブル1[[#This Row],[名前]], "*/common/*") + COUNTIF(テーブル1[[#This Row],[名前]], "*/com/*")&gt; 0, "共通", "個別")</f>
        <v>個別</v>
      </c>
    </row>
    <row r="654" spans="1:9" hidden="1">
      <c r="A654" t="s">
        <v>949</v>
      </c>
      <c r="B654" t="s">
        <v>44</v>
      </c>
      <c r="H654" s="1" t="str">
        <f>IF(AND(COUNTIF(テーブル1[[#This Row],[名前]], "*/src/*") &gt; 0, COUNTIF(テーブル1[[#This Row],[名前]], "*/fw/*") = 0), "○", "×")</f>
        <v>×</v>
      </c>
      <c r="I654" t="str">
        <f>IF(COUNTIF(テーブル1[[#This Row],[名前]], "*/common/*") + COUNTIF(テーブル1[[#This Row],[名前]], "*/com/*")&gt; 0, "共通", "個別")</f>
        <v>個別</v>
      </c>
    </row>
    <row r="655" spans="1:9" hidden="1">
      <c r="A655" t="s">
        <v>950</v>
      </c>
      <c r="B655" t="s">
        <v>44</v>
      </c>
      <c r="H655" s="1" t="str">
        <f>IF(AND(COUNTIF(テーブル1[[#This Row],[名前]], "*/src/*") &gt; 0, COUNTIF(テーブル1[[#This Row],[名前]], "*/fw/*") = 0), "○", "×")</f>
        <v>×</v>
      </c>
      <c r="I655" t="str">
        <f>IF(COUNTIF(テーブル1[[#This Row],[名前]], "*/common/*") + COUNTIF(テーブル1[[#This Row],[名前]], "*/com/*")&gt; 0, "共通", "個別")</f>
        <v>個別</v>
      </c>
    </row>
    <row r="656" spans="1:9" hidden="1">
      <c r="A656" t="s">
        <v>951</v>
      </c>
      <c r="B656" t="s">
        <v>7</v>
      </c>
      <c r="C656" t="s">
        <v>8</v>
      </c>
      <c r="D656">
        <v>1588</v>
      </c>
      <c r="E656">
        <v>582</v>
      </c>
      <c r="F656">
        <v>193</v>
      </c>
      <c r="G656">
        <v>2363</v>
      </c>
      <c r="H656" s="1" t="str">
        <f>IF(AND(COUNTIF(テーブル1[[#This Row],[名前]], "*/src/*") &gt; 0, COUNTIF(テーブル1[[#This Row],[名前]], "*/fw/*") = 0), "○", "×")</f>
        <v>×</v>
      </c>
      <c r="I656" t="str">
        <f>IF(COUNTIF(テーブル1[[#This Row],[名前]], "*/common/*") + COUNTIF(テーブル1[[#This Row],[名前]], "*/com/*")&gt; 0, "共通", "個別")</f>
        <v>個別</v>
      </c>
    </row>
    <row r="657" spans="1:9" hidden="1">
      <c r="A657" t="s">
        <v>952</v>
      </c>
      <c r="B657" t="s">
        <v>7</v>
      </c>
      <c r="C657" t="s">
        <v>9</v>
      </c>
      <c r="D657">
        <v>2</v>
      </c>
      <c r="E657">
        <v>0</v>
      </c>
      <c r="F657">
        <v>5</v>
      </c>
      <c r="G657">
        <v>7</v>
      </c>
      <c r="H657" s="1" t="str">
        <f>IF(AND(COUNTIF(テーブル1[[#This Row],[名前]], "*/src/*") &gt; 0, COUNTIF(テーブル1[[#This Row],[名前]], "*/fw/*") = 0), "○", "×")</f>
        <v>×</v>
      </c>
      <c r="I657" t="str">
        <f>IF(COUNTIF(テーブル1[[#This Row],[名前]], "*/common/*") + COUNTIF(テーブル1[[#This Row],[名前]], "*/com/*")&gt; 0, "共通", "個別")</f>
        <v>個別</v>
      </c>
    </row>
    <row r="658" spans="1:9" hidden="1">
      <c r="A658" t="s">
        <v>953</v>
      </c>
      <c r="B658" t="s">
        <v>7</v>
      </c>
      <c r="D658">
        <v>12</v>
      </c>
      <c r="E658">
        <v>0</v>
      </c>
      <c r="F658">
        <v>1</v>
      </c>
      <c r="G658">
        <v>13</v>
      </c>
      <c r="H658" s="1" t="str">
        <f>IF(AND(COUNTIF(テーブル1[[#This Row],[名前]], "*/src/*") &gt; 0, COUNTIF(テーブル1[[#This Row],[名前]], "*/fw/*") = 0), "○", "×")</f>
        <v>×</v>
      </c>
      <c r="I658" t="str">
        <f>IF(COUNTIF(テーブル1[[#This Row],[名前]], "*/common/*") + COUNTIF(テーブル1[[#This Row],[名前]], "*/com/*")&gt; 0, "共通", "個別")</f>
        <v>個別</v>
      </c>
    </row>
    <row r="659" spans="1:9" hidden="1">
      <c r="A659" t="s">
        <v>954</v>
      </c>
      <c r="B659" t="s">
        <v>6</v>
      </c>
      <c r="D659">
        <v>466</v>
      </c>
      <c r="E659">
        <v>0</v>
      </c>
      <c r="F659">
        <v>8</v>
      </c>
      <c r="G659">
        <v>474</v>
      </c>
      <c r="H659" s="1" t="str">
        <f>IF(AND(COUNTIF(テーブル1[[#This Row],[名前]], "*/src/*") &gt; 0, COUNTIF(テーブル1[[#This Row],[名前]], "*/fw/*") = 0), "○", "×")</f>
        <v>×</v>
      </c>
      <c r="I659" t="str">
        <f>IF(COUNTIF(テーブル1[[#This Row],[名前]], "*/common/*") + COUNTIF(テーブル1[[#This Row],[名前]], "*/com/*")&gt; 0, "共通", "個別")</f>
        <v>個別</v>
      </c>
    </row>
    <row r="660" spans="1:9" hidden="1">
      <c r="A660" t="s">
        <v>955</v>
      </c>
      <c r="B660" t="s">
        <v>44</v>
      </c>
      <c r="H660" s="1" t="str">
        <f>IF(AND(COUNTIF(テーブル1[[#This Row],[名前]], "*/src/*") &gt; 0, COUNTIF(テーブル1[[#This Row],[名前]], "*/fw/*") = 0), "○", "×")</f>
        <v>×</v>
      </c>
      <c r="I660" t="str">
        <f>IF(COUNTIF(テーブル1[[#This Row],[名前]], "*/common/*") + COUNTIF(テーブル1[[#This Row],[名前]], "*/com/*")&gt; 0, "共通", "個別")</f>
        <v>個別</v>
      </c>
    </row>
    <row r="661" spans="1:9" hidden="1">
      <c r="A661" t="s">
        <v>956</v>
      </c>
      <c r="B661" t="s">
        <v>6</v>
      </c>
      <c r="D661">
        <v>1</v>
      </c>
      <c r="E661">
        <v>0</v>
      </c>
      <c r="F661">
        <v>8</v>
      </c>
      <c r="G661">
        <v>9</v>
      </c>
      <c r="H661" s="1" t="str">
        <f>IF(AND(COUNTIF(テーブル1[[#This Row],[名前]], "*/src/*") &gt; 0, COUNTIF(テーブル1[[#This Row],[名前]], "*/fw/*") = 0), "○", "×")</f>
        <v>×</v>
      </c>
      <c r="I661" t="str">
        <f>IF(COUNTIF(テーブル1[[#This Row],[名前]], "*/common/*") + COUNTIF(テーブル1[[#This Row],[名前]], "*/com/*")&gt; 0, "共通", "個別")</f>
        <v>個別</v>
      </c>
    </row>
    <row r="662" spans="1:9" hidden="1">
      <c r="A662" t="s">
        <v>957</v>
      </c>
      <c r="B662" t="s">
        <v>44</v>
      </c>
      <c r="H662" s="1" t="str">
        <f>IF(AND(COUNTIF(テーブル1[[#This Row],[名前]], "*/src/*") &gt; 0, COUNTIF(テーブル1[[#This Row],[名前]], "*/fw/*") = 0), "○", "×")</f>
        <v>×</v>
      </c>
      <c r="I662" t="str">
        <f>IF(COUNTIF(テーブル1[[#This Row],[名前]], "*/common/*") + COUNTIF(テーブル1[[#This Row],[名前]], "*/com/*")&gt; 0, "共通", "個別")</f>
        <v>個別</v>
      </c>
    </row>
    <row r="663" spans="1:9" hidden="1">
      <c r="A663" t="s">
        <v>958</v>
      </c>
      <c r="B663" t="s">
        <v>6</v>
      </c>
      <c r="D663">
        <v>499</v>
      </c>
      <c r="E663">
        <v>0</v>
      </c>
      <c r="F663">
        <v>8</v>
      </c>
      <c r="G663">
        <v>507</v>
      </c>
      <c r="H663" s="1" t="str">
        <f>IF(AND(COUNTIF(テーブル1[[#This Row],[名前]], "*/src/*") &gt; 0, COUNTIF(テーブル1[[#This Row],[名前]], "*/fw/*") = 0), "○", "×")</f>
        <v>×</v>
      </c>
      <c r="I663" t="str">
        <f>IF(COUNTIF(テーブル1[[#This Row],[名前]], "*/common/*") + COUNTIF(テーブル1[[#This Row],[名前]], "*/com/*")&gt; 0, "共通", "個別")</f>
        <v>個別</v>
      </c>
    </row>
    <row r="664" spans="1:9" hidden="1">
      <c r="A664" t="s">
        <v>959</v>
      </c>
      <c r="B664" t="s">
        <v>44</v>
      </c>
      <c r="H664" s="1" t="str">
        <f>IF(AND(COUNTIF(テーブル1[[#This Row],[名前]], "*/src/*") &gt; 0, COUNTIF(テーブル1[[#This Row],[名前]], "*/fw/*") = 0), "○", "×")</f>
        <v>×</v>
      </c>
      <c r="I664" t="str">
        <f>IF(COUNTIF(テーブル1[[#This Row],[名前]], "*/common/*") + COUNTIF(テーブル1[[#This Row],[名前]], "*/com/*")&gt; 0, "共通", "個別")</f>
        <v>個別</v>
      </c>
    </row>
    <row r="665" spans="1:9" hidden="1">
      <c r="A665" t="s">
        <v>960</v>
      </c>
      <c r="B665" t="s">
        <v>6</v>
      </c>
      <c r="D665">
        <v>1</v>
      </c>
      <c r="E665">
        <v>0</v>
      </c>
      <c r="F665">
        <v>8</v>
      </c>
      <c r="G665">
        <v>9</v>
      </c>
      <c r="H665" s="1" t="str">
        <f>IF(AND(COUNTIF(テーブル1[[#This Row],[名前]], "*/src/*") &gt; 0, COUNTIF(テーブル1[[#This Row],[名前]], "*/fw/*") = 0), "○", "×")</f>
        <v>×</v>
      </c>
      <c r="I665" t="str">
        <f>IF(COUNTIF(テーブル1[[#This Row],[名前]], "*/common/*") + COUNTIF(テーブル1[[#This Row],[名前]], "*/com/*")&gt; 0, "共通", "個別")</f>
        <v>個別</v>
      </c>
    </row>
    <row r="666" spans="1:9" hidden="1">
      <c r="A666" t="s">
        <v>961</v>
      </c>
      <c r="B666" t="s">
        <v>44</v>
      </c>
      <c r="H666" s="1" t="str">
        <f>IF(AND(COUNTIF(テーブル1[[#This Row],[名前]], "*/src/*") &gt; 0, COUNTIF(テーブル1[[#This Row],[名前]], "*/fw/*") = 0), "○", "×")</f>
        <v>×</v>
      </c>
      <c r="I666" t="str">
        <f>IF(COUNTIF(テーブル1[[#This Row],[名前]], "*/common/*") + COUNTIF(テーブル1[[#This Row],[名前]], "*/com/*")&gt; 0, "共通", "個別")</f>
        <v>個別</v>
      </c>
    </row>
    <row r="667" spans="1:9" hidden="1">
      <c r="A667" t="s">
        <v>962</v>
      </c>
      <c r="B667" t="s">
        <v>6</v>
      </c>
      <c r="D667">
        <v>673</v>
      </c>
      <c r="E667">
        <v>0</v>
      </c>
      <c r="F667">
        <v>8</v>
      </c>
      <c r="G667">
        <v>681</v>
      </c>
      <c r="H667" s="1" t="str">
        <f>IF(AND(COUNTIF(テーブル1[[#This Row],[名前]], "*/src/*") &gt; 0, COUNTIF(テーブル1[[#This Row],[名前]], "*/fw/*") = 0), "○", "×")</f>
        <v>×</v>
      </c>
      <c r="I667" t="str">
        <f>IF(COUNTIF(テーブル1[[#This Row],[名前]], "*/common/*") + COUNTIF(テーブル1[[#This Row],[名前]], "*/com/*")&gt; 0, "共通", "個別")</f>
        <v>個別</v>
      </c>
    </row>
    <row r="668" spans="1:9" hidden="1">
      <c r="A668" t="s">
        <v>963</v>
      </c>
      <c r="B668" t="s">
        <v>44</v>
      </c>
      <c r="H668" s="1" t="str">
        <f>IF(AND(COUNTIF(テーブル1[[#This Row],[名前]], "*/src/*") &gt; 0, COUNTIF(テーブル1[[#This Row],[名前]], "*/fw/*") = 0), "○", "×")</f>
        <v>×</v>
      </c>
      <c r="I668" t="str">
        <f>IF(COUNTIF(テーブル1[[#This Row],[名前]], "*/common/*") + COUNTIF(テーブル1[[#This Row],[名前]], "*/com/*")&gt; 0, "共通", "個別")</f>
        <v>個別</v>
      </c>
    </row>
    <row r="669" spans="1:9" hidden="1">
      <c r="A669" t="s">
        <v>964</v>
      </c>
      <c r="B669" t="s">
        <v>6</v>
      </c>
      <c r="D669">
        <v>1</v>
      </c>
      <c r="E669">
        <v>0</v>
      </c>
      <c r="F669">
        <v>8</v>
      </c>
      <c r="G669">
        <v>9</v>
      </c>
      <c r="H669" s="1" t="str">
        <f>IF(AND(COUNTIF(テーブル1[[#This Row],[名前]], "*/src/*") &gt; 0, COUNTIF(テーブル1[[#This Row],[名前]], "*/fw/*") = 0), "○", "×")</f>
        <v>×</v>
      </c>
      <c r="I669" t="str">
        <f>IF(COUNTIF(テーブル1[[#This Row],[名前]], "*/common/*") + COUNTIF(テーブル1[[#This Row],[名前]], "*/com/*")&gt; 0, "共通", "個別")</f>
        <v>個別</v>
      </c>
    </row>
    <row r="670" spans="1:9" hidden="1">
      <c r="A670" t="s">
        <v>965</v>
      </c>
      <c r="B670" t="s">
        <v>44</v>
      </c>
      <c r="H670" s="1" t="str">
        <f>IF(AND(COUNTIF(テーブル1[[#This Row],[名前]], "*/src/*") &gt; 0, COUNTIF(テーブル1[[#This Row],[名前]], "*/fw/*") = 0), "○", "×")</f>
        <v>×</v>
      </c>
      <c r="I670" t="str">
        <f>IF(COUNTIF(テーブル1[[#This Row],[名前]], "*/common/*") + COUNTIF(テーブル1[[#This Row],[名前]], "*/com/*")&gt; 0, "共通", "個別")</f>
        <v>個別</v>
      </c>
    </row>
    <row r="671" spans="1:9" hidden="1">
      <c r="A671" t="s">
        <v>966</v>
      </c>
      <c r="B671" t="s">
        <v>6</v>
      </c>
      <c r="D671">
        <v>702</v>
      </c>
      <c r="E671">
        <v>0</v>
      </c>
      <c r="F671">
        <v>8</v>
      </c>
      <c r="G671">
        <v>710</v>
      </c>
      <c r="H671" s="1" t="str">
        <f>IF(AND(COUNTIF(テーブル1[[#This Row],[名前]], "*/src/*") &gt; 0, COUNTIF(テーブル1[[#This Row],[名前]], "*/fw/*") = 0), "○", "×")</f>
        <v>×</v>
      </c>
      <c r="I671" t="str">
        <f>IF(COUNTIF(テーブル1[[#This Row],[名前]], "*/common/*") + COUNTIF(テーブル1[[#This Row],[名前]], "*/com/*")&gt; 0, "共通", "個別")</f>
        <v>個別</v>
      </c>
    </row>
    <row r="672" spans="1:9" hidden="1">
      <c r="A672" t="s">
        <v>967</v>
      </c>
      <c r="B672" t="s">
        <v>44</v>
      </c>
      <c r="H672" s="1" t="str">
        <f>IF(AND(COUNTIF(テーブル1[[#This Row],[名前]], "*/src/*") &gt; 0, COUNTIF(テーブル1[[#This Row],[名前]], "*/fw/*") = 0), "○", "×")</f>
        <v>×</v>
      </c>
      <c r="I672" t="str">
        <f>IF(COUNTIF(テーブル1[[#This Row],[名前]], "*/common/*") + COUNTIF(テーブル1[[#This Row],[名前]], "*/com/*")&gt; 0, "共通", "個別")</f>
        <v>個別</v>
      </c>
    </row>
    <row r="673" spans="1:9" hidden="1">
      <c r="A673" t="s">
        <v>968</v>
      </c>
      <c r="B673" t="s">
        <v>6</v>
      </c>
      <c r="D673">
        <v>1</v>
      </c>
      <c r="E673">
        <v>0</v>
      </c>
      <c r="F673">
        <v>8</v>
      </c>
      <c r="G673">
        <v>9</v>
      </c>
      <c r="H673" s="1" t="str">
        <f>IF(AND(COUNTIF(テーブル1[[#This Row],[名前]], "*/src/*") &gt; 0, COUNTIF(テーブル1[[#This Row],[名前]], "*/fw/*") = 0), "○", "×")</f>
        <v>×</v>
      </c>
      <c r="I673" t="str">
        <f>IF(COUNTIF(テーブル1[[#This Row],[名前]], "*/common/*") + COUNTIF(テーブル1[[#This Row],[名前]], "*/com/*")&gt; 0, "共通", "個別")</f>
        <v>個別</v>
      </c>
    </row>
    <row r="674" spans="1:9" hidden="1">
      <c r="A674" t="s">
        <v>969</v>
      </c>
      <c r="B674" t="s">
        <v>44</v>
      </c>
      <c r="H674" s="1" t="str">
        <f>IF(AND(COUNTIF(テーブル1[[#This Row],[名前]], "*/src/*") &gt; 0, COUNTIF(テーブル1[[#This Row],[名前]], "*/fw/*") = 0), "○", "×")</f>
        <v>×</v>
      </c>
      <c r="I674" t="str">
        <f>IF(COUNTIF(テーブル1[[#This Row],[名前]], "*/common/*") + COUNTIF(テーブル1[[#This Row],[名前]], "*/com/*")&gt; 0, "共通", "個別")</f>
        <v>個別</v>
      </c>
    </row>
    <row r="675" spans="1:9" hidden="1">
      <c r="A675" t="s">
        <v>970</v>
      </c>
      <c r="B675" t="s">
        <v>7</v>
      </c>
      <c r="D675">
        <v>1829</v>
      </c>
      <c r="E675">
        <v>172</v>
      </c>
      <c r="F675">
        <v>88</v>
      </c>
      <c r="G675">
        <v>2089</v>
      </c>
      <c r="H675" s="1" t="str">
        <f>IF(AND(COUNTIF(テーブル1[[#This Row],[名前]], "*/src/*") &gt; 0, COUNTIF(テーブル1[[#This Row],[名前]], "*/fw/*") = 0), "○", "×")</f>
        <v>×</v>
      </c>
      <c r="I675" t="str">
        <f>IF(COUNTIF(テーブル1[[#This Row],[名前]], "*/common/*") + COUNTIF(テーブル1[[#This Row],[名前]], "*/com/*")&gt; 0, "共通", "個別")</f>
        <v>個別</v>
      </c>
    </row>
    <row r="676" spans="1:9" hidden="1">
      <c r="A676" t="s">
        <v>971</v>
      </c>
      <c r="B676" t="s">
        <v>7</v>
      </c>
      <c r="C676" t="s">
        <v>10</v>
      </c>
      <c r="D676">
        <v>2</v>
      </c>
      <c r="E676">
        <v>0</v>
      </c>
      <c r="F676">
        <v>7</v>
      </c>
      <c r="G676">
        <v>9</v>
      </c>
      <c r="H676" s="1" t="str">
        <f>IF(AND(COUNTIF(テーブル1[[#This Row],[名前]], "*/src/*") &gt; 0, COUNTIF(テーブル1[[#This Row],[名前]], "*/fw/*") = 0), "○", "×")</f>
        <v>×</v>
      </c>
      <c r="I676" t="str">
        <f>IF(COUNTIF(テーブル1[[#This Row],[名前]], "*/common/*") + COUNTIF(テーブル1[[#This Row],[名前]], "*/com/*")&gt; 0, "共通", "個別")</f>
        <v>個別</v>
      </c>
    </row>
    <row r="677" spans="1:9" hidden="1">
      <c r="A677" t="s">
        <v>972</v>
      </c>
      <c r="B677" t="s">
        <v>7</v>
      </c>
      <c r="D677">
        <v>1</v>
      </c>
      <c r="E677">
        <v>0</v>
      </c>
      <c r="F677">
        <v>0</v>
      </c>
      <c r="G677">
        <v>1</v>
      </c>
      <c r="H677" s="1" t="str">
        <f>IF(AND(COUNTIF(テーブル1[[#This Row],[名前]], "*/src/*") &gt; 0, COUNTIF(テーブル1[[#This Row],[名前]], "*/fw/*") = 0), "○", "×")</f>
        <v>×</v>
      </c>
      <c r="I677" t="str">
        <f>IF(COUNTIF(テーブル1[[#This Row],[名前]], "*/common/*") + COUNTIF(テーブル1[[#This Row],[名前]], "*/com/*")&gt; 0, "共通", "個別")</f>
        <v>個別</v>
      </c>
    </row>
    <row r="678" spans="1:9" hidden="1">
      <c r="A678" t="s">
        <v>973</v>
      </c>
      <c r="B678" t="s">
        <v>7</v>
      </c>
      <c r="C678" t="s">
        <v>11</v>
      </c>
      <c r="D678">
        <v>6385</v>
      </c>
      <c r="E678">
        <v>1828</v>
      </c>
      <c r="F678">
        <v>1629</v>
      </c>
      <c r="G678">
        <v>9842</v>
      </c>
      <c r="H678" s="1" t="str">
        <f>IF(AND(COUNTIF(テーブル1[[#This Row],[名前]], "*/src/*") &gt; 0, COUNTIF(テーブル1[[#This Row],[名前]], "*/fw/*") = 0), "○", "×")</f>
        <v>×</v>
      </c>
      <c r="I678" t="str">
        <f>IF(COUNTIF(テーブル1[[#This Row],[名前]], "*/common/*") + COUNTIF(テーブル1[[#This Row],[名前]], "*/com/*")&gt; 0, "共通", "個別")</f>
        <v>個別</v>
      </c>
    </row>
    <row r="679" spans="1:9" hidden="1">
      <c r="A679" t="s">
        <v>974</v>
      </c>
      <c r="B679" t="s">
        <v>7</v>
      </c>
      <c r="D679">
        <v>8</v>
      </c>
      <c r="E679">
        <v>1</v>
      </c>
      <c r="F679">
        <v>5</v>
      </c>
      <c r="G679">
        <v>14</v>
      </c>
      <c r="H679" s="1" t="str">
        <f>IF(AND(COUNTIF(テーブル1[[#This Row],[名前]], "*/src/*") &gt; 0, COUNTIF(テーブル1[[#This Row],[名前]], "*/fw/*") = 0), "○", "×")</f>
        <v>×</v>
      </c>
      <c r="I679" t="str">
        <f>IF(COUNTIF(テーブル1[[#This Row],[名前]], "*/common/*") + COUNTIF(テーブル1[[#This Row],[名前]], "*/com/*")&gt; 0, "共通", "個別")</f>
        <v>共通</v>
      </c>
    </row>
    <row r="680" spans="1:9" hidden="1">
      <c r="A680" t="s">
        <v>975</v>
      </c>
      <c r="B680" t="s">
        <v>7</v>
      </c>
      <c r="D680">
        <v>23</v>
      </c>
      <c r="E680">
        <v>4</v>
      </c>
      <c r="F680">
        <v>12</v>
      </c>
      <c r="G680">
        <v>39</v>
      </c>
      <c r="H680" s="1" t="str">
        <f>IF(AND(COUNTIF(テーブル1[[#This Row],[名前]], "*/src/*") &gt; 0, COUNTIF(テーブル1[[#This Row],[名前]], "*/fw/*") = 0), "○", "×")</f>
        <v>×</v>
      </c>
      <c r="I680" t="str">
        <f>IF(COUNTIF(テーブル1[[#This Row],[名前]], "*/common/*") + COUNTIF(テーブル1[[#This Row],[名前]], "*/com/*")&gt; 0, "共通", "個別")</f>
        <v>共通</v>
      </c>
    </row>
    <row r="681" spans="1:9" hidden="1">
      <c r="A681" t="s">
        <v>976</v>
      </c>
      <c r="B681" t="s">
        <v>7</v>
      </c>
      <c r="D681">
        <v>26</v>
      </c>
      <c r="E681">
        <v>7</v>
      </c>
      <c r="F681">
        <v>20</v>
      </c>
      <c r="G681">
        <v>53</v>
      </c>
      <c r="H681" s="1" t="str">
        <f>IF(AND(COUNTIF(テーブル1[[#This Row],[名前]], "*/src/*") &gt; 0, COUNTIF(テーブル1[[#This Row],[名前]], "*/fw/*") = 0), "○", "×")</f>
        <v>×</v>
      </c>
      <c r="I681" t="str">
        <f>IF(COUNTIF(テーブル1[[#This Row],[名前]], "*/common/*") + COUNTIF(テーブル1[[#This Row],[名前]], "*/com/*")&gt; 0, "共通", "個別")</f>
        <v>個別</v>
      </c>
    </row>
    <row r="682" spans="1:9" hidden="1">
      <c r="A682" t="s">
        <v>977</v>
      </c>
      <c r="B682" t="s">
        <v>7</v>
      </c>
      <c r="D682">
        <v>0</v>
      </c>
      <c r="E682">
        <v>0</v>
      </c>
      <c r="F682">
        <v>0</v>
      </c>
      <c r="G682">
        <v>0</v>
      </c>
      <c r="H682" s="1" t="str">
        <f>IF(AND(COUNTIF(テーブル1[[#This Row],[名前]], "*/src/*") &gt; 0, COUNTIF(テーブル1[[#This Row],[名前]], "*/fw/*") = 0), "○", "×")</f>
        <v>×</v>
      </c>
      <c r="I682" t="str">
        <f>IF(COUNTIF(テーブル1[[#This Row],[名前]], "*/common/*") + COUNTIF(テーブル1[[#This Row],[名前]], "*/com/*")&gt; 0, "共通", "個別")</f>
        <v>個別</v>
      </c>
    </row>
    <row r="683" spans="1:9" hidden="1">
      <c r="A683" t="s">
        <v>978</v>
      </c>
      <c r="B683" t="s">
        <v>7</v>
      </c>
      <c r="D683">
        <v>42</v>
      </c>
      <c r="E683">
        <v>9</v>
      </c>
      <c r="F683">
        <v>30</v>
      </c>
      <c r="G683">
        <v>81</v>
      </c>
      <c r="H683" s="1" t="str">
        <f>IF(AND(COUNTIF(テーブル1[[#This Row],[名前]], "*/src/*") &gt; 0, COUNTIF(テーブル1[[#This Row],[名前]], "*/fw/*") = 0), "○", "×")</f>
        <v>×</v>
      </c>
      <c r="I683" t="str">
        <f>IF(COUNTIF(テーブル1[[#This Row],[名前]], "*/common/*") + COUNTIF(テーブル1[[#This Row],[名前]], "*/com/*")&gt; 0, "共通", "個別")</f>
        <v>個別</v>
      </c>
    </row>
    <row r="684" spans="1:9" hidden="1">
      <c r="A684" t="s">
        <v>979</v>
      </c>
      <c r="B684" t="s">
        <v>7</v>
      </c>
      <c r="D684">
        <v>25</v>
      </c>
      <c r="E684">
        <v>5</v>
      </c>
      <c r="F684">
        <v>14</v>
      </c>
      <c r="G684">
        <v>44</v>
      </c>
      <c r="H684" s="1" t="str">
        <f>IF(AND(COUNTIF(テーブル1[[#This Row],[名前]], "*/src/*") &gt; 0, COUNTIF(テーブル1[[#This Row],[名前]], "*/fw/*") = 0), "○", "×")</f>
        <v>×</v>
      </c>
      <c r="I684" t="str">
        <f>IF(COUNTIF(テーブル1[[#This Row],[名前]], "*/common/*") + COUNTIF(テーブル1[[#This Row],[名前]], "*/com/*")&gt; 0, "共通", "個別")</f>
        <v>個別</v>
      </c>
    </row>
    <row r="685" spans="1:9" hidden="1">
      <c r="A685" t="s">
        <v>980</v>
      </c>
      <c r="B685" t="s">
        <v>7</v>
      </c>
      <c r="D685">
        <v>61</v>
      </c>
      <c r="E685">
        <v>12</v>
      </c>
      <c r="F685">
        <v>40</v>
      </c>
      <c r="G685">
        <v>113</v>
      </c>
      <c r="H685" s="1" t="str">
        <f>IF(AND(COUNTIF(テーブル1[[#This Row],[名前]], "*/src/*") &gt; 0, COUNTIF(テーブル1[[#This Row],[名前]], "*/fw/*") = 0), "○", "×")</f>
        <v>×</v>
      </c>
      <c r="I685" t="str">
        <f>IF(COUNTIF(テーブル1[[#This Row],[名前]], "*/common/*") + COUNTIF(テーブル1[[#This Row],[名前]], "*/com/*")&gt; 0, "共通", "個別")</f>
        <v>個別</v>
      </c>
    </row>
    <row r="686" spans="1:9" hidden="1">
      <c r="A686" t="s">
        <v>981</v>
      </c>
      <c r="B686" t="s">
        <v>7</v>
      </c>
      <c r="D686">
        <v>31</v>
      </c>
      <c r="E686">
        <v>6</v>
      </c>
      <c r="F686">
        <v>18</v>
      </c>
      <c r="G686">
        <v>55</v>
      </c>
      <c r="H686" s="1" t="str">
        <f>IF(AND(COUNTIF(テーブル1[[#This Row],[名前]], "*/src/*") &gt; 0, COUNTIF(テーブル1[[#This Row],[名前]], "*/fw/*") = 0), "○", "×")</f>
        <v>×</v>
      </c>
      <c r="I686" t="str">
        <f>IF(COUNTIF(テーブル1[[#This Row],[名前]], "*/common/*") + COUNTIF(テーブル1[[#This Row],[名前]], "*/com/*")&gt; 0, "共通", "個別")</f>
        <v>個別</v>
      </c>
    </row>
    <row r="687" spans="1:9" hidden="1">
      <c r="A687" t="s">
        <v>982</v>
      </c>
      <c r="B687" t="s">
        <v>7</v>
      </c>
      <c r="D687">
        <v>17</v>
      </c>
      <c r="E687">
        <v>5</v>
      </c>
      <c r="F687">
        <v>11</v>
      </c>
      <c r="G687">
        <v>33</v>
      </c>
      <c r="H687" s="1" t="str">
        <f>IF(AND(COUNTIF(テーブル1[[#This Row],[名前]], "*/src/*") &gt; 0, COUNTIF(テーブル1[[#This Row],[名前]], "*/fw/*") = 0), "○", "×")</f>
        <v>×</v>
      </c>
      <c r="I687" t="str">
        <f>IF(COUNTIF(テーブル1[[#This Row],[名前]], "*/common/*") + COUNTIF(テーブル1[[#This Row],[名前]], "*/com/*")&gt; 0, "共通", "個別")</f>
        <v>個別</v>
      </c>
    </row>
    <row r="688" spans="1:9" hidden="1">
      <c r="A688" t="s">
        <v>983</v>
      </c>
      <c r="B688" t="s">
        <v>7</v>
      </c>
      <c r="D688">
        <v>35</v>
      </c>
      <c r="E688">
        <v>8</v>
      </c>
      <c r="F688">
        <v>25</v>
      </c>
      <c r="G688">
        <v>68</v>
      </c>
      <c r="H688" s="1" t="str">
        <f>IF(AND(COUNTIF(テーブル1[[#This Row],[名前]], "*/src/*") &gt; 0, COUNTIF(テーブル1[[#This Row],[名前]], "*/fw/*") = 0), "○", "×")</f>
        <v>×</v>
      </c>
      <c r="I688" t="str">
        <f>IF(COUNTIF(テーブル1[[#This Row],[名前]], "*/common/*") + COUNTIF(テーブル1[[#This Row],[名前]], "*/com/*")&gt; 0, "共通", "個別")</f>
        <v>個別</v>
      </c>
    </row>
    <row r="689" spans="1:9" hidden="1">
      <c r="A689" t="s">
        <v>984</v>
      </c>
      <c r="B689" t="s">
        <v>7</v>
      </c>
      <c r="D689">
        <v>45</v>
      </c>
      <c r="E689">
        <v>10</v>
      </c>
      <c r="F689">
        <v>31</v>
      </c>
      <c r="G689">
        <v>86</v>
      </c>
      <c r="H689" s="1" t="str">
        <f>IF(AND(COUNTIF(テーブル1[[#This Row],[名前]], "*/src/*") &gt; 0, COUNTIF(テーブル1[[#This Row],[名前]], "*/fw/*") = 0), "○", "×")</f>
        <v>×</v>
      </c>
      <c r="I689" t="str">
        <f>IF(COUNTIF(テーブル1[[#This Row],[名前]], "*/common/*") + COUNTIF(テーブル1[[#This Row],[名前]], "*/com/*")&gt; 0, "共通", "個別")</f>
        <v>個別</v>
      </c>
    </row>
    <row r="690" spans="1:9" hidden="1">
      <c r="A690" t="s">
        <v>985</v>
      </c>
      <c r="B690" t="s">
        <v>7</v>
      </c>
      <c r="D690">
        <v>25</v>
      </c>
      <c r="E690">
        <v>6</v>
      </c>
      <c r="F690">
        <v>14</v>
      </c>
      <c r="G690">
        <v>45</v>
      </c>
      <c r="H690" s="1" t="str">
        <f>IF(AND(COUNTIF(テーブル1[[#This Row],[名前]], "*/src/*") &gt; 0, COUNTIF(テーブル1[[#This Row],[名前]], "*/fw/*") = 0), "○", "×")</f>
        <v>×</v>
      </c>
      <c r="I690" t="str">
        <f>IF(COUNTIF(テーブル1[[#This Row],[名前]], "*/common/*") + COUNTIF(テーブル1[[#This Row],[名前]], "*/com/*")&gt; 0, "共通", "個別")</f>
        <v>個別</v>
      </c>
    </row>
    <row r="691" spans="1:9" hidden="1">
      <c r="A691" t="s">
        <v>986</v>
      </c>
      <c r="B691" t="s">
        <v>12</v>
      </c>
      <c r="D691">
        <v>28</v>
      </c>
      <c r="E691">
        <v>8</v>
      </c>
      <c r="F691">
        <v>7</v>
      </c>
      <c r="G691">
        <v>43</v>
      </c>
      <c r="H691" s="1" t="str">
        <f>IF(AND(COUNTIF(テーブル1[[#This Row],[名前]], "*/src/*") &gt; 0, COUNTIF(テーブル1[[#This Row],[名前]], "*/fw/*") = 0), "○", "×")</f>
        <v>×</v>
      </c>
      <c r="I691" t="str">
        <f>IF(COUNTIF(テーブル1[[#This Row],[名前]], "*/common/*") + COUNTIF(テーブル1[[#This Row],[名前]], "*/com/*")&gt; 0, "共通", "個別")</f>
        <v>個別</v>
      </c>
    </row>
    <row r="692" spans="1:9" hidden="1">
      <c r="A692" t="s">
        <v>987</v>
      </c>
      <c r="B692" t="s">
        <v>12</v>
      </c>
      <c r="D692">
        <v>21</v>
      </c>
      <c r="E692">
        <v>1</v>
      </c>
      <c r="F692">
        <v>5</v>
      </c>
      <c r="G692">
        <v>27</v>
      </c>
      <c r="H692" s="1" t="str">
        <f>IF(AND(COUNTIF(テーブル1[[#This Row],[名前]], "*/src/*") &gt; 0, COUNTIF(テーブル1[[#This Row],[名前]], "*/fw/*") = 0), "○", "×")</f>
        <v>×</v>
      </c>
      <c r="I692" t="str">
        <f>IF(COUNTIF(テーブル1[[#This Row],[名前]], "*/common/*") + COUNTIF(テーブル1[[#This Row],[名前]], "*/com/*")&gt; 0, "共通", "個別")</f>
        <v>個別</v>
      </c>
    </row>
    <row r="693" spans="1:9" hidden="1">
      <c r="A693" t="s">
        <v>988</v>
      </c>
      <c r="B693" t="s">
        <v>12</v>
      </c>
      <c r="D693">
        <v>56</v>
      </c>
      <c r="E693">
        <v>5</v>
      </c>
      <c r="F693">
        <v>11</v>
      </c>
      <c r="G693">
        <v>72</v>
      </c>
      <c r="H693" s="1" t="str">
        <f>IF(AND(COUNTIF(テーブル1[[#This Row],[名前]], "*/src/*") &gt; 0, COUNTIF(テーブル1[[#This Row],[名前]], "*/fw/*") = 0), "○", "×")</f>
        <v>×</v>
      </c>
      <c r="I693" t="str">
        <f>IF(COUNTIF(テーブル1[[#This Row],[名前]], "*/common/*") + COUNTIF(テーブル1[[#This Row],[名前]], "*/com/*")&gt; 0, "共通", "個別")</f>
        <v>個別</v>
      </c>
    </row>
    <row r="694" spans="1:9" hidden="1">
      <c r="A694" t="s">
        <v>989</v>
      </c>
      <c r="B694" t="s">
        <v>12</v>
      </c>
      <c r="D694">
        <v>16</v>
      </c>
      <c r="E694">
        <v>1</v>
      </c>
      <c r="F694">
        <v>1</v>
      </c>
      <c r="G694">
        <v>18</v>
      </c>
      <c r="H694" s="1" t="str">
        <f>IF(AND(COUNTIF(テーブル1[[#This Row],[名前]], "*/src/*") &gt; 0, COUNTIF(テーブル1[[#This Row],[名前]], "*/fw/*") = 0), "○", "×")</f>
        <v>×</v>
      </c>
      <c r="I694" t="str">
        <f>IF(COUNTIF(テーブル1[[#This Row],[名前]], "*/common/*") + COUNTIF(テーブル1[[#This Row],[名前]], "*/com/*")&gt; 0, "共通", "個別")</f>
        <v>個別</v>
      </c>
    </row>
    <row r="695" spans="1:9" hidden="1">
      <c r="A695" t="s">
        <v>990</v>
      </c>
      <c r="B695" t="s">
        <v>12</v>
      </c>
      <c r="D695">
        <v>45</v>
      </c>
      <c r="E695">
        <v>7</v>
      </c>
      <c r="F695">
        <v>14</v>
      </c>
      <c r="G695">
        <v>66</v>
      </c>
      <c r="H695" s="1" t="str">
        <f>IF(AND(COUNTIF(テーブル1[[#This Row],[名前]], "*/src/*") &gt; 0, COUNTIF(テーブル1[[#This Row],[名前]], "*/fw/*") = 0), "○", "×")</f>
        <v>×</v>
      </c>
      <c r="I695" t="str">
        <f>IF(COUNTIF(テーブル1[[#This Row],[名前]], "*/common/*") + COUNTIF(テーブル1[[#This Row],[名前]], "*/com/*")&gt; 0, "共通", "個別")</f>
        <v>個別</v>
      </c>
    </row>
    <row r="696" spans="1:9" hidden="1">
      <c r="A696" t="s">
        <v>991</v>
      </c>
      <c r="B696" t="s">
        <v>12</v>
      </c>
      <c r="D696">
        <v>54</v>
      </c>
      <c r="E696">
        <v>12</v>
      </c>
      <c r="F696">
        <v>13</v>
      </c>
      <c r="G696">
        <v>79</v>
      </c>
      <c r="H696" s="1" t="str">
        <f>IF(AND(COUNTIF(テーブル1[[#This Row],[名前]], "*/src/*") &gt; 0, COUNTIF(テーブル1[[#This Row],[名前]], "*/fw/*") = 0), "○", "×")</f>
        <v>×</v>
      </c>
      <c r="I696" t="str">
        <f>IF(COUNTIF(テーブル1[[#This Row],[名前]], "*/common/*") + COUNTIF(テーブル1[[#This Row],[名前]], "*/com/*")&gt; 0, "共通", "個別")</f>
        <v>個別</v>
      </c>
    </row>
    <row r="697" spans="1:9" hidden="1">
      <c r="A697" t="s">
        <v>992</v>
      </c>
      <c r="B697" t="s">
        <v>12</v>
      </c>
      <c r="D697">
        <v>68</v>
      </c>
      <c r="E697">
        <v>10</v>
      </c>
      <c r="F697">
        <v>18</v>
      </c>
      <c r="G697">
        <v>96</v>
      </c>
      <c r="H697" s="1" t="str">
        <f>IF(AND(COUNTIF(テーブル1[[#This Row],[名前]], "*/src/*") &gt; 0, COUNTIF(テーブル1[[#This Row],[名前]], "*/fw/*") = 0), "○", "×")</f>
        <v>×</v>
      </c>
      <c r="I697" t="str">
        <f>IF(COUNTIF(テーブル1[[#This Row],[名前]], "*/common/*") + COUNTIF(テーブル1[[#This Row],[名前]], "*/com/*")&gt; 0, "共通", "個別")</f>
        <v>個別</v>
      </c>
    </row>
    <row r="698" spans="1:9" hidden="1">
      <c r="A698" t="s">
        <v>993</v>
      </c>
      <c r="B698" t="s">
        <v>12</v>
      </c>
      <c r="D698">
        <v>89</v>
      </c>
      <c r="E698">
        <v>11</v>
      </c>
      <c r="F698">
        <v>22</v>
      </c>
      <c r="G698">
        <v>122</v>
      </c>
      <c r="H698" s="1" t="str">
        <f>IF(AND(COUNTIF(テーブル1[[#This Row],[名前]], "*/src/*") &gt; 0, COUNTIF(テーブル1[[#This Row],[名前]], "*/fw/*") = 0), "○", "×")</f>
        <v>×</v>
      </c>
      <c r="I698" t="str">
        <f>IF(COUNTIF(テーブル1[[#This Row],[名前]], "*/common/*") + COUNTIF(テーブル1[[#This Row],[名前]], "*/com/*")&gt; 0, "共通", "個別")</f>
        <v>個別</v>
      </c>
    </row>
    <row r="699" spans="1:9" hidden="1">
      <c r="A699" t="s">
        <v>994</v>
      </c>
      <c r="B699" t="s">
        <v>12</v>
      </c>
      <c r="D699">
        <v>83</v>
      </c>
      <c r="E699">
        <v>10</v>
      </c>
      <c r="F699">
        <v>22</v>
      </c>
      <c r="G699">
        <v>115</v>
      </c>
      <c r="H699" s="1" t="str">
        <f>IF(AND(COUNTIF(テーブル1[[#This Row],[名前]], "*/src/*") &gt; 0, COUNTIF(テーブル1[[#This Row],[名前]], "*/fw/*") = 0), "○", "×")</f>
        <v>×</v>
      </c>
      <c r="I699" t="str">
        <f>IF(COUNTIF(テーブル1[[#This Row],[名前]], "*/common/*") + COUNTIF(テーブル1[[#This Row],[名前]], "*/com/*")&gt; 0, "共通", "個別")</f>
        <v>個別</v>
      </c>
    </row>
    <row r="700" spans="1:9" hidden="1">
      <c r="A700" t="s">
        <v>995</v>
      </c>
      <c r="B700" t="s">
        <v>12</v>
      </c>
      <c r="D700">
        <v>81</v>
      </c>
      <c r="E700">
        <v>11</v>
      </c>
      <c r="F700">
        <v>23</v>
      </c>
      <c r="G700">
        <v>115</v>
      </c>
      <c r="H700" s="1" t="str">
        <f>IF(AND(COUNTIF(テーブル1[[#This Row],[名前]], "*/src/*") &gt; 0, COUNTIF(テーブル1[[#This Row],[名前]], "*/fw/*") = 0), "○", "×")</f>
        <v>×</v>
      </c>
      <c r="I700" t="str">
        <f>IF(COUNTIF(テーブル1[[#This Row],[名前]], "*/common/*") + COUNTIF(テーブル1[[#This Row],[名前]], "*/com/*")&gt; 0, "共通", "個別")</f>
        <v>個別</v>
      </c>
    </row>
    <row r="701" spans="1:9" hidden="1">
      <c r="A701" t="s">
        <v>996</v>
      </c>
      <c r="B701" t="s">
        <v>12</v>
      </c>
      <c r="D701">
        <v>74</v>
      </c>
      <c r="E701">
        <v>9</v>
      </c>
      <c r="F701">
        <v>20</v>
      </c>
      <c r="G701">
        <v>103</v>
      </c>
      <c r="H701" s="1" t="str">
        <f>IF(AND(COUNTIF(テーブル1[[#This Row],[名前]], "*/src/*") &gt; 0, COUNTIF(テーブル1[[#This Row],[名前]], "*/fw/*") = 0), "○", "×")</f>
        <v>×</v>
      </c>
      <c r="I701" t="str">
        <f>IF(COUNTIF(テーブル1[[#This Row],[名前]], "*/common/*") + COUNTIF(テーブル1[[#This Row],[名前]], "*/com/*")&gt; 0, "共通", "個別")</f>
        <v>個別</v>
      </c>
    </row>
    <row r="702" spans="1:9" hidden="1">
      <c r="A702" t="s">
        <v>997</v>
      </c>
      <c r="B702" t="s">
        <v>12</v>
      </c>
      <c r="D702">
        <v>80</v>
      </c>
      <c r="E702">
        <v>10</v>
      </c>
      <c r="F702">
        <v>23</v>
      </c>
      <c r="G702">
        <v>113</v>
      </c>
      <c r="H702" s="1" t="str">
        <f>IF(AND(COUNTIF(テーブル1[[#This Row],[名前]], "*/src/*") &gt; 0, COUNTIF(テーブル1[[#This Row],[名前]], "*/fw/*") = 0), "○", "×")</f>
        <v>×</v>
      </c>
      <c r="I702" t="str">
        <f>IF(COUNTIF(テーブル1[[#This Row],[名前]], "*/common/*") + COUNTIF(テーブル1[[#This Row],[名前]], "*/com/*")&gt; 0, "共通", "個別")</f>
        <v>個別</v>
      </c>
    </row>
    <row r="703" spans="1:9" hidden="1">
      <c r="A703" t="s">
        <v>998</v>
      </c>
      <c r="B703" t="s">
        <v>12</v>
      </c>
      <c r="D703">
        <v>77</v>
      </c>
      <c r="E703">
        <v>11</v>
      </c>
      <c r="F703">
        <v>22</v>
      </c>
      <c r="G703">
        <v>110</v>
      </c>
      <c r="H703" s="1" t="str">
        <f>IF(AND(COUNTIF(テーブル1[[#This Row],[名前]], "*/src/*") &gt; 0, COUNTIF(テーブル1[[#This Row],[名前]], "*/fw/*") = 0), "○", "×")</f>
        <v>×</v>
      </c>
      <c r="I703" t="str">
        <f>IF(COUNTIF(テーブル1[[#This Row],[名前]], "*/common/*") + COUNTIF(テーブル1[[#This Row],[名前]], "*/com/*")&gt; 0, "共通", "個別")</f>
        <v>個別</v>
      </c>
    </row>
    <row r="704" spans="1:9" hidden="1">
      <c r="A704" t="s">
        <v>999</v>
      </c>
      <c r="B704" t="s">
        <v>12</v>
      </c>
      <c r="D704">
        <v>109</v>
      </c>
      <c r="E704">
        <v>13</v>
      </c>
      <c r="F704">
        <v>21</v>
      </c>
      <c r="G704">
        <v>143</v>
      </c>
      <c r="H704" s="1" t="str">
        <f>IF(AND(COUNTIF(テーブル1[[#This Row],[名前]], "*/src/*") &gt; 0, COUNTIF(テーブル1[[#This Row],[名前]], "*/fw/*") = 0), "○", "×")</f>
        <v>×</v>
      </c>
      <c r="I704" t="str">
        <f>IF(COUNTIF(テーブル1[[#This Row],[名前]], "*/common/*") + COUNTIF(テーブル1[[#This Row],[名前]], "*/com/*")&gt; 0, "共通", "個別")</f>
        <v>個別</v>
      </c>
    </row>
    <row r="705" spans="1:9" hidden="1">
      <c r="A705" t="s">
        <v>1000</v>
      </c>
      <c r="B705" t="s">
        <v>44</v>
      </c>
      <c r="H705" s="1" t="str">
        <f>IF(AND(COUNTIF(テーブル1[[#This Row],[名前]], "*/src/*") &gt; 0, COUNTIF(テーブル1[[#This Row],[名前]], "*/fw/*") = 0), "○", "×")</f>
        <v>×</v>
      </c>
      <c r="I705" t="str">
        <f>IF(COUNTIF(テーブル1[[#This Row],[名前]], "*/common/*") + COUNTIF(テーブル1[[#This Row],[名前]], "*/com/*")&gt; 0, "共通", "個別")</f>
        <v>共通</v>
      </c>
    </row>
    <row r="706" spans="1:9" hidden="1">
      <c r="A706" t="s">
        <v>1001</v>
      </c>
      <c r="B706" t="s">
        <v>44</v>
      </c>
      <c r="H706" s="1" t="str">
        <f>IF(AND(COUNTIF(テーブル1[[#This Row],[名前]], "*/src/*") &gt; 0, COUNTIF(テーブル1[[#This Row],[名前]], "*/fw/*") = 0), "○", "×")</f>
        <v>×</v>
      </c>
      <c r="I706" t="str">
        <f>IF(COUNTIF(テーブル1[[#This Row],[名前]], "*/common/*") + COUNTIF(テーブル1[[#This Row],[名前]], "*/com/*")&gt; 0, "共通", "個別")</f>
        <v>共通</v>
      </c>
    </row>
    <row r="707" spans="1:9" hidden="1">
      <c r="A707" t="s">
        <v>1002</v>
      </c>
      <c r="B707" t="s">
        <v>44</v>
      </c>
      <c r="H707" s="1" t="str">
        <f>IF(AND(COUNTIF(テーブル1[[#This Row],[名前]], "*/src/*") &gt; 0, COUNTIF(テーブル1[[#This Row],[名前]], "*/fw/*") = 0), "○", "×")</f>
        <v>×</v>
      </c>
      <c r="I707" t="str">
        <f>IF(COUNTIF(テーブル1[[#This Row],[名前]], "*/common/*") + COUNTIF(テーブル1[[#This Row],[名前]], "*/com/*")&gt; 0, "共通", "個別")</f>
        <v>個別</v>
      </c>
    </row>
    <row r="708" spans="1:9" hidden="1">
      <c r="A708" t="s">
        <v>1003</v>
      </c>
      <c r="B708" t="s">
        <v>44</v>
      </c>
      <c r="H708" s="1" t="str">
        <f>IF(AND(COUNTIF(テーブル1[[#This Row],[名前]], "*/src/*") &gt; 0, COUNTIF(テーブル1[[#This Row],[名前]], "*/fw/*") = 0), "○", "×")</f>
        <v>×</v>
      </c>
      <c r="I708" t="str">
        <f>IF(COUNTIF(テーブル1[[#This Row],[名前]], "*/common/*") + COUNTIF(テーブル1[[#This Row],[名前]], "*/com/*")&gt; 0, "共通", "個別")</f>
        <v>個別</v>
      </c>
    </row>
    <row r="709" spans="1:9" hidden="1">
      <c r="A709" t="s">
        <v>1004</v>
      </c>
      <c r="B709" t="s">
        <v>44</v>
      </c>
      <c r="H709" s="1" t="str">
        <f>IF(AND(COUNTIF(テーブル1[[#This Row],[名前]], "*/src/*") &gt; 0, COUNTIF(テーブル1[[#This Row],[名前]], "*/fw/*") = 0), "○", "×")</f>
        <v>×</v>
      </c>
      <c r="I709" t="str">
        <f>IF(COUNTIF(テーブル1[[#This Row],[名前]], "*/common/*") + COUNTIF(テーブル1[[#This Row],[名前]], "*/com/*")&gt; 0, "共通", "個別")</f>
        <v>共通</v>
      </c>
    </row>
    <row r="710" spans="1:9" hidden="1">
      <c r="A710" t="s">
        <v>1005</v>
      </c>
      <c r="B710" t="s">
        <v>44</v>
      </c>
      <c r="H710" s="1" t="str">
        <f>IF(AND(COUNTIF(テーブル1[[#This Row],[名前]], "*/src/*") &gt; 0, COUNTIF(テーブル1[[#This Row],[名前]], "*/fw/*") = 0), "○", "×")</f>
        <v>×</v>
      </c>
      <c r="I710" t="str">
        <f>IF(COUNTIF(テーブル1[[#This Row],[名前]], "*/common/*") + COUNTIF(テーブル1[[#This Row],[名前]], "*/com/*")&gt; 0, "共通", "個別")</f>
        <v>個別</v>
      </c>
    </row>
    <row r="711" spans="1:9" hidden="1">
      <c r="A711" t="s">
        <v>1006</v>
      </c>
      <c r="B711" t="s">
        <v>44</v>
      </c>
      <c r="H711" s="1" t="str">
        <f>IF(AND(COUNTIF(テーブル1[[#This Row],[名前]], "*/src/*") &gt; 0, COUNTIF(テーブル1[[#This Row],[名前]], "*/fw/*") = 0), "○", "×")</f>
        <v>×</v>
      </c>
      <c r="I711" t="str">
        <f>IF(COUNTIF(テーブル1[[#This Row],[名前]], "*/common/*") + COUNTIF(テーブル1[[#This Row],[名前]], "*/com/*")&gt; 0, "共通", "個別")</f>
        <v>個別</v>
      </c>
    </row>
    <row r="712" spans="1:9" hidden="1">
      <c r="A712" t="s">
        <v>1007</v>
      </c>
      <c r="B712" t="s">
        <v>12</v>
      </c>
      <c r="C712" t="s">
        <v>1008</v>
      </c>
      <c r="D712">
        <v>242</v>
      </c>
      <c r="E712">
        <v>0</v>
      </c>
      <c r="F712">
        <v>0</v>
      </c>
      <c r="G712">
        <v>242</v>
      </c>
      <c r="H712" s="1" t="str">
        <f>IF(AND(COUNTIF(テーブル1[[#This Row],[名前]], "*/src/*") &gt; 0, COUNTIF(テーブル1[[#This Row],[名前]], "*/fw/*") = 0), "○", "×")</f>
        <v>×</v>
      </c>
      <c r="I712" t="str">
        <f>IF(COUNTIF(テーブル1[[#This Row],[名前]], "*/common/*") + COUNTIF(テーブル1[[#This Row],[名前]], "*/com/*")&gt; 0, "共通", "個別")</f>
        <v>個別</v>
      </c>
    </row>
    <row r="713" spans="1:9" hidden="1">
      <c r="A713" t="s">
        <v>1009</v>
      </c>
      <c r="B713" t="s">
        <v>12</v>
      </c>
      <c r="C713" t="s">
        <v>1010</v>
      </c>
      <c r="D713">
        <v>903</v>
      </c>
      <c r="E713">
        <v>20</v>
      </c>
      <c r="F713">
        <v>0</v>
      </c>
      <c r="G713">
        <v>923</v>
      </c>
      <c r="H713" s="1" t="str">
        <f>IF(AND(COUNTIF(テーブル1[[#This Row],[名前]], "*/src/*") &gt; 0, COUNTIF(テーブル1[[#This Row],[名前]], "*/fw/*") = 0), "○", "×")</f>
        <v>×</v>
      </c>
      <c r="I713" t="str">
        <f>IF(COUNTIF(テーブル1[[#This Row],[名前]], "*/common/*") + COUNTIF(テーブル1[[#This Row],[名前]], "*/com/*")&gt; 0, "共通", "個別")</f>
        <v>個別</v>
      </c>
    </row>
    <row r="714" spans="1:9" hidden="1">
      <c r="A714" t="s">
        <v>1011</v>
      </c>
      <c r="B714" t="s">
        <v>12</v>
      </c>
      <c r="D714">
        <v>1654</v>
      </c>
      <c r="E714">
        <v>36</v>
      </c>
      <c r="F714">
        <v>0</v>
      </c>
      <c r="G714">
        <v>1690</v>
      </c>
      <c r="H714" s="1" t="str">
        <f>IF(AND(COUNTIF(テーブル1[[#This Row],[名前]], "*/src/*") &gt; 0, COUNTIF(テーブル1[[#This Row],[名前]], "*/fw/*") = 0), "○", "×")</f>
        <v>×</v>
      </c>
      <c r="I714" t="str">
        <f>IF(COUNTIF(テーブル1[[#This Row],[名前]], "*/common/*") + COUNTIF(テーブル1[[#This Row],[名前]], "*/com/*")&gt; 0, "共通", "個別")</f>
        <v>個別</v>
      </c>
    </row>
    <row r="715" spans="1:9" hidden="1">
      <c r="A715" t="s">
        <v>1012</v>
      </c>
      <c r="B715" t="s">
        <v>12</v>
      </c>
      <c r="D715">
        <v>277</v>
      </c>
      <c r="E715">
        <v>2</v>
      </c>
      <c r="F715">
        <v>0</v>
      </c>
      <c r="G715">
        <v>279</v>
      </c>
      <c r="H715" s="1" t="str">
        <f>IF(AND(COUNTIF(テーブル1[[#This Row],[名前]], "*/src/*") &gt; 0, COUNTIF(テーブル1[[#This Row],[名前]], "*/fw/*") = 0), "○", "×")</f>
        <v>×</v>
      </c>
      <c r="I715" t="str">
        <f>IF(COUNTIF(テーブル1[[#This Row],[名前]], "*/common/*") + COUNTIF(テーブル1[[#This Row],[名前]], "*/com/*")&gt; 0, "共通", "個別")</f>
        <v>個別</v>
      </c>
    </row>
    <row r="716" spans="1:9" hidden="1">
      <c r="A716" t="s">
        <v>1013</v>
      </c>
      <c r="B716" t="s">
        <v>12</v>
      </c>
      <c r="D716">
        <v>136</v>
      </c>
      <c r="E716">
        <v>0</v>
      </c>
      <c r="F716">
        <v>0</v>
      </c>
      <c r="G716">
        <v>136</v>
      </c>
      <c r="H716" s="1" t="str">
        <f>IF(AND(COUNTIF(テーブル1[[#This Row],[名前]], "*/src/*") &gt; 0, COUNTIF(テーブル1[[#This Row],[名前]], "*/fw/*") = 0), "○", "×")</f>
        <v>×</v>
      </c>
      <c r="I716" t="str">
        <f>IF(COUNTIF(テーブル1[[#This Row],[名前]], "*/common/*") + COUNTIF(テーブル1[[#This Row],[名前]], "*/com/*")&gt; 0, "共通", "個別")</f>
        <v>個別</v>
      </c>
    </row>
    <row r="717" spans="1:9" hidden="1">
      <c r="A717" t="s">
        <v>1014</v>
      </c>
      <c r="B717" t="s">
        <v>12</v>
      </c>
      <c r="D717">
        <v>111</v>
      </c>
      <c r="E717">
        <v>0</v>
      </c>
      <c r="F717">
        <v>0</v>
      </c>
      <c r="G717">
        <v>111</v>
      </c>
      <c r="H717" s="1" t="str">
        <f>IF(AND(COUNTIF(テーブル1[[#This Row],[名前]], "*/src/*") &gt; 0, COUNTIF(テーブル1[[#This Row],[名前]], "*/fw/*") = 0), "○", "×")</f>
        <v>×</v>
      </c>
      <c r="I717" t="str">
        <f>IF(COUNTIF(テーブル1[[#This Row],[名前]], "*/common/*") + COUNTIF(テーブル1[[#This Row],[名前]], "*/com/*")&gt; 0, "共通", "個別")</f>
        <v>個別</v>
      </c>
    </row>
    <row r="718" spans="1:9" hidden="1">
      <c r="A718" t="s">
        <v>1015</v>
      </c>
      <c r="B718" t="s">
        <v>12</v>
      </c>
      <c r="D718">
        <v>133</v>
      </c>
      <c r="E718">
        <v>0</v>
      </c>
      <c r="F718">
        <v>0</v>
      </c>
      <c r="G718">
        <v>133</v>
      </c>
      <c r="H718" s="1" t="str">
        <f>IF(AND(COUNTIF(テーブル1[[#This Row],[名前]], "*/src/*") &gt; 0, COUNTIF(テーブル1[[#This Row],[名前]], "*/fw/*") = 0), "○", "×")</f>
        <v>×</v>
      </c>
      <c r="I718" t="str">
        <f>IF(COUNTIF(テーブル1[[#This Row],[名前]], "*/common/*") + COUNTIF(テーブル1[[#This Row],[名前]], "*/com/*")&gt; 0, "共通", "個別")</f>
        <v>個別</v>
      </c>
    </row>
    <row r="719" spans="1:9" hidden="1">
      <c r="A719" t="s">
        <v>1016</v>
      </c>
      <c r="B719" t="s">
        <v>6</v>
      </c>
      <c r="D719">
        <v>148</v>
      </c>
      <c r="E719">
        <v>31</v>
      </c>
      <c r="F719">
        <v>0</v>
      </c>
      <c r="G719">
        <v>179</v>
      </c>
      <c r="H719" s="1" t="str">
        <f>IF(AND(COUNTIF(テーブル1[[#This Row],[名前]], "*/src/*") &gt; 0, COUNTIF(テーブル1[[#This Row],[名前]], "*/fw/*") = 0), "○", "×")</f>
        <v>×</v>
      </c>
      <c r="I719" t="str">
        <f>IF(COUNTIF(テーブル1[[#This Row],[名前]], "*/common/*") + COUNTIF(テーブル1[[#This Row],[名前]], "*/com/*")&gt; 0, "共通", "個別")</f>
        <v>個別</v>
      </c>
    </row>
    <row r="720" spans="1:9" hidden="1">
      <c r="A720" t="s">
        <v>1017</v>
      </c>
      <c r="B720" t="s">
        <v>6</v>
      </c>
      <c r="D720">
        <v>66</v>
      </c>
      <c r="E720">
        <v>18</v>
      </c>
      <c r="F720">
        <v>0</v>
      </c>
      <c r="G720">
        <v>84</v>
      </c>
      <c r="H720" s="1" t="str">
        <f>IF(AND(COUNTIF(テーブル1[[#This Row],[名前]], "*/src/*") &gt; 0, COUNTIF(テーブル1[[#This Row],[名前]], "*/fw/*") = 0), "○", "×")</f>
        <v>×</v>
      </c>
      <c r="I720" t="str">
        <f>IF(COUNTIF(テーブル1[[#This Row],[名前]], "*/common/*") + COUNTIF(テーブル1[[#This Row],[名前]], "*/com/*")&gt; 0, "共通", "個別")</f>
        <v>個別</v>
      </c>
    </row>
    <row r="721" spans="1:9" hidden="1">
      <c r="A721" t="s">
        <v>1018</v>
      </c>
      <c r="B721" t="s">
        <v>12</v>
      </c>
      <c r="D721">
        <v>179</v>
      </c>
      <c r="E721">
        <v>0</v>
      </c>
      <c r="F721">
        <v>0</v>
      </c>
      <c r="G721">
        <v>179</v>
      </c>
      <c r="H721" s="1" t="str">
        <f>IF(AND(COUNTIF(テーブル1[[#This Row],[名前]], "*/src/*") &gt; 0, COUNTIF(テーブル1[[#This Row],[名前]], "*/fw/*") = 0), "○", "×")</f>
        <v>×</v>
      </c>
      <c r="I721" t="str">
        <f>IF(COUNTIF(テーブル1[[#This Row],[名前]], "*/common/*") + COUNTIF(テーブル1[[#This Row],[名前]], "*/com/*")&gt; 0, "共通", "個別")</f>
        <v>個別</v>
      </c>
    </row>
    <row r="722" spans="1:9" hidden="1">
      <c r="A722" t="s">
        <v>1019</v>
      </c>
      <c r="B722" t="s">
        <v>7</v>
      </c>
      <c r="D722">
        <v>148</v>
      </c>
      <c r="E722">
        <v>45</v>
      </c>
      <c r="F722">
        <v>1</v>
      </c>
      <c r="G722">
        <v>194</v>
      </c>
      <c r="H722" s="1" t="str">
        <f>IF(AND(COUNTIF(テーブル1[[#This Row],[名前]], "*/src/*") &gt; 0, COUNTIF(テーブル1[[#This Row],[名前]], "*/fw/*") = 0), "○", "×")</f>
        <v>×</v>
      </c>
      <c r="I722" t="str">
        <f>IF(COUNTIF(テーブル1[[#This Row],[名前]], "*/common/*") + COUNTIF(テーブル1[[#This Row],[名前]], "*/com/*")&gt; 0, "共通", "個別")</f>
        <v>個別</v>
      </c>
    </row>
    <row r="723" spans="1:9" hidden="1">
      <c r="A723" t="s">
        <v>1020</v>
      </c>
      <c r="B723" t="s">
        <v>12</v>
      </c>
      <c r="D723">
        <v>103</v>
      </c>
      <c r="E723">
        <v>0</v>
      </c>
      <c r="F723">
        <v>0</v>
      </c>
      <c r="G723">
        <v>103</v>
      </c>
      <c r="H723" s="1" t="str">
        <f>IF(AND(COUNTIF(テーブル1[[#This Row],[名前]], "*/src/*") &gt; 0, COUNTIF(テーブル1[[#This Row],[名前]], "*/fw/*") = 0), "○", "×")</f>
        <v>×</v>
      </c>
      <c r="I723" t="str">
        <f>IF(COUNTIF(テーブル1[[#This Row],[名前]], "*/common/*") + COUNTIF(テーブル1[[#This Row],[名前]], "*/com/*")&gt; 0, "共通", "個別")</f>
        <v>個別</v>
      </c>
    </row>
    <row r="724" spans="1:9" hidden="1">
      <c r="A724" t="s">
        <v>1021</v>
      </c>
      <c r="B724" t="s">
        <v>12</v>
      </c>
      <c r="D724">
        <v>113</v>
      </c>
      <c r="E724">
        <v>0</v>
      </c>
      <c r="F724">
        <v>0</v>
      </c>
      <c r="G724">
        <v>113</v>
      </c>
      <c r="H724" s="1" t="str">
        <f>IF(AND(COUNTIF(テーブル1[[#This Row],[名前]], "*/src/*") &gt; 0, COUNTIF(テーブル1[[#This Row],[名前]], "*/fw/*") = 0), "○", "×")</f>
        <v>×</v>
      </c>
      <c r="I724" t="str">
        <f>IF(COUNTIF(テーブル1[[#This Row],[名前]], "*/common/*") + COUNTIF(テーブル1[[#This Row],[名前]], "*/com/*")&gt; 0, "共通", "個別")</f>
        <v>個別</v>
      </c>
    </row>
    <row r="725" spans="1:9" hidden="1">
      <c r="A725" t="s">
        <v>1022</v>
      </c>
      <c r="B725" t="s">
        <v>12</v>
      </c>
      <c r="D725">
        <v>103</v>
      </c>
      <c r="E725">
        <v>0</v>
      </c>
      <c r="F725">
        <v>0</v>
      </c>
      <c r="G725">
        <v>103</v>
      </c>
      <c r="H725" s="1" t="str">
        <f>IF(AND(COUNTIF(テーブル1[[#This Row],[名前]], "*/src/*") &gt; 0, COUNTIF(テーブル1[[#This Row],[名前]], "*/fw/*") = 0), "○", "×")</f>
        <v>×</v>
      </c>
      <c r="I725" t="str">
        <f>IF(COUNTIF(テーブル1[[#This Row],[名前]], "*/common/*") + COUNTIF(テーブル1[[#This Row],[名前]], "*/com/*")&gt; 0, "共通", "個別")</f>
        <v>個別</v>
      </c>
    </row>
    <row r="726" spans="1:9" hidden="1">
      <c r="A726" t="s">
        <v>1023</v>
      </c>
      <c r="B726" t="s">
        <v>12</v>
      </c>
      <c r="D726">
        <v>153</v>
      </c>
      <c r="E726">
        <v>0</v>
      </c>
      <c r="F726">
        <v>0</v>
      </c>
      <c r="G726">
        <v>153</v>
      </c>
      <c r="H726" s="1" t="str">
        <f>IF(AND(COUNTIF(テーブル1[[#This Row],[名前]], "*/src/*") &gt; 0, COUNTIF(テーブル1[[#This Row],[名前]], "*/fw/*") = 0), "○", "×")</f>
        <v>×</v>
      </c>
      <c r="I726" t="str">
        <f>IF(COUNTIF(テーブル1[[#This Row],[名前]], "*/common/*") + COUNTIF(テーブル1[[#This Row],[名前]], "*/com/*")&gt; 0, "共通", "個別")</f>
        <v>個別</v>
      </c>
    </row>
    <row r="727" spans="1:9" hidden="1">
      <c r="A727" t="s">
        <v>1024</v>
      </c>
      <c r="B727" t="s">
        <v>12</v>
      </c>
      <c r="D727">
        <v>103</v>
      </c>
      <c r="E727">
        <v>0</v>
      </c>
      <c r="F727">
        <v>0</v>
      </c>
      <c r="G727">
        <v>103</v>
      </c>
      <c r="H727" s="1" t="str">
        <f>IF(AND(COUNTIF(テーブル1[[#This Row],[名前]], "*/src/*") &gt; 0, COUNTIF(テーブル1[[#This Row],[名前]], "*/fw/*") = 0), "○", "×")</f>
        <v>×</v>
      </c>
      <c r="I727" t="str">
        <f>IF(COUNTIF(テーブル1[[#This Row],[名前]], "*/common/*") + COUNTIF(テーブル1[[#This Row],[名前]], "*/com/*")&gt; 0, "共通", "個別")</f>
        <v>個別</v>
      </c>
    </row>
    <row r="728" spans="1:9" hidden="1">
      <c r="A728" t="s">
        <v>1025</v>
      </c>
      <c r="B728" t="s">
        <v>5</v>
      </c>
      <c r="D728">
        <v>12</v>
      </c>
      <c r="E728">
        <v>6</v>
      </c>
      <c r="F728">
        <v>10</v>
      </c>
      <c r="G728">
        <v>28</v>
      </c>
      <c r="H728" s="1" t="str">
        <f>IF(AND(COUNTIF(テーブル1[[#This Row],[名前]], "*/src/*") &gt; 0, COUNTIF(テーブル1[[#This Row],[名前]], "*/fw/*") = 0), "○", "×")</f>
        <v>×</v>
      </c>
      <c r="I728" t="str">
        <f>IF(COUNTIF(テーブル1[[#This Row],[名前]], "*/common/*") + COUNTIF(テーブル1[[#This Row],[名前]], "*/com/*")&gt; 0, "共通", "個別")</f>
        <v>個別</v>
      </c>
    </row>
    <row r="729" spans="1:9" hidden="1">
      <c r="A729" t="s">
        <v>1026</v>
      </c>
      <c r="B729" t="s">
        <v>3</v>
      </c>
      <c r="C729" t="s">
        <v>1008</v>
      </c>
      <c r="D729">
        <v>144</v>
      </c>
      <c r="E729">
        <v>0</v>
      </c>
      <c r="F729">
        <v>0</v>
      </c>
      <c r="G729">
        <v>144</v>
      </c>
      <c r="H729" s="1" t="str">
        <f>IF(AND(COUNTIF(テーブル1[[#This Row],[名前]], "*/src/*") &gt; 0, COUNTIF(テーブル1[[#This Row],[名前]], "*/fw/*") = 0), "○", "×")</f>
        <v>×</v>
      </c>
      <c r="I729" t="str">
        <f>IF(COUNTIF(テーブル1[[#This Row],[名前]], "*/common/*") + COUNTIF(テーブル1[[#This Row],[名前]], "*/com/*")&gt; 0, "共通", "個別")</f>
        <v>個別</v>
      </c>
    </row>
    <row r="730" spans="1:9" hidden="1">
      <c r="A730" t="s">
        <v>1027</v>
      </c>
      <c r="B730" t="s">
        <v>3</v>
      </c>
      <c r="C730" t="s">
        <v>1010</v>
      </c>
      <c r="D730">
        <v>785</v>
      </c>
      <c r="E730">
        <v>20</v>
      </c>
      <c r="F730">
        <v>0</v>
      </c>
      <c r="G730">
        <v>805</v>
      </c>
      <c r="H730" s="1" t="str">
        <f>IF(AND(COUNTIF(テーブル1[[#This Row],[名前]], "*/src/*") &gt; 0, COUNTIF(テーブル1[[#This Row],[名前]], "*/fw/*") = 0), "○", "×")</f>
        <v>×</v>
      </c>
      <c r="I730" t="str">
        <f>IF(COUNTIF(テーブル1[[#This Row],[名前]], "*/common/*") + COUNTIF(テーブル1[[#This Row],[名前]], "*/com/*")&gt; 0, "共通", "個別")</f>
        <v>個別</v>
      </c>
    </row>
    <row r="731" spans="1:9" hidden="1">
      <c r="A731" t="s">
        <v>1028</v>
      </c>
      <c r="B731" t="s">
        <v>3</v>
      </c>
      <c r="D731">
        <v>1500</v>
      </c>
      <c r="E731">
        <v>36</v>
      </c>
      <c r="F731">
        <v>0</v>
      </c>
      <c r="G731">
        <v>1536</v>
      </c>
      <c r="H731" s="1" t="str">
        <f>IF(AND(COUNTIF(テーブル1[[#This Row],[名前]], "*/src/*") &gt; 0, COUNTIF(テーブル1[[#This Row],[名前]], "*/fw/*") = 0), "○", "×")</f>
        <v>×</v>
      </c>
      <c r="I731" t="str">
        <f>IF(COUNTIF(テーブル1[[#This Row],[名前]], "*/common/*") + COUNTIF(テーブル1[[#This Row],[名前]], "*/com/*")&gt; 0, "共通", "個別")</f>
        <v>個別</v>
      </c>
    </row>
    <row r="732" spans="1:9" hidden="1">
      <c r="A732" t="s">
        <v>1029</v>
      </c>
      <c r="B732" t="s">
        <v>3</v>
      </c>
      <c r="D732">
        <v>162</v>
      </c>
      <c r="E732">
        <v>2</v>
      </c>
      <c r="F732">
        <v>0</v>
      </c>
      <c r="G732">
        <v>164</v>
      </c>
      <c r="H732" s="1" t="str">
        <f>IF(AND(COUNTIF(テーブル1[[#This Row],[名前]], "*/src/*") &gt; 0, COUNTIF(テーブル1[[#This Row],[名前]], "*/fw/*") = 0), "○", "×")</f>
        <v>×</v>
      </c>
      <c r="I732" t="str">
        <f>IF(COUNTIF(テーブル1[[#This Row],[名前]], "*/common/*") + COUNTIF(テーブル1[[#This Row],[名前]], "*/com/*")&gt; 0, "共通", "個別")</f>
        <v>個別</v>
      </c>
    </row>
    <row r="733" spans="1:9" hidden="1">
      <c r="A733" t="s">
        <v>1030</v>
      </c>
      <c r="B733" t="s">
        <v>3</v>
      </c>
      <c r="D733">
        <v>18</v>
      </c>
      <c r="E733">
        <v>0</v>
      </c>
      <c r="F733">
        <v>0</v>
      </c>
      <c r="G733">
        <v>18</v>
      </c>
      <c r="H733" s="1" t="str">
        <f>IF(AND(COUNTIF(テーブル1[[#This Row],[名前]], "*/src/*") &gt; 0, COUNTIF(テーブル1[[#This Row],[名前]], "*/fw/*") = 0), "○", "×")</f>
        <v>×</v>
      </c>
      <c r="I733" t="str">
        <f>IF(COUNTIF(テーブル1[[#This Row],[名前]], "*/common/*") + COUNTIF(テーブル1[[#This Row],[名前]], "*/com/*")&gt; 0, "共通", "個別")</f>
        <v>個別</v>
      </c>
    </row>
    <row r="734" spans="1:9" hidden="1">
      <c r="A734" t="s">
        <v>1031</v>
      </c>
      <c r="B734" t="s">
        <v>3</v>
      </c>
      <c r="D734">
        <v>13</v>
      </c>
      <c r="E734">
        <v>0</v>
      </c>
      <c r="F734">
        <v>0</v>
      </c>
      <c r="G734">
        <v>13</v>
      </c>
      <c r="H734" s="1" t="str">
        <f>IF(AND(COUNTIF(テーブル1[[#This Row],[名前]], "*/src/*") &gt; 0, COUNTIF(テーブル1[[#This Row],[名前]], "*/fw/*") = 0), "○", "×")</f>
        <v>×</v>
      </c>
      <c r="I734" t="str">
        <f>IF(COUNTIF(テーブル1[[#This Row],[名前]], "*/common/*") + COUNTIF(テーブル1[[#This Row],[名前]], "*/com/*")&gt; 0, "共通", "個別")</f>
        <v>個別</v>
      </c>
    </row>
    <row r="735" spans="1:9" hidden="1">
      <c r="A735" t="s">
        <v>1032</v>
      </c>
      <c r="B735" t="s">
        <v>3</v>
      </c>
      <c r="D735">
        <v>14</v>
      </c>
      <c r="E735">
        <v>0</v>
      </c>
      <c r="F735">
        <v>0</v>
      </c>
      <c r="G735">
        <v>14</v>
      </c>
      <c r="H735" s="1" t="str">
        <f>IF(AND(COUNTIF(テーブル1[[#This Row],[名前]], "*/src/*") &gt; 0, COUNTIF(テーブル1[[#This Row],[名前]], "*/fw/*") = 0), "○", "×")</f>
        <v>×</v>
      </c>
      <c r="I735" t="str">
        <f>IF(COUNTIF(テーブル1[[#This Row],[名前]], "*/common/*") + COUNTIF(テーブル1[[#This Row],[名前]], "*/com/*")&gt; 0, "共通", "個別")</f>
        <v>個別</v>
      </c>
    </row>
    <row r="736" spans="1:9" hidden="1">
      <c r="A736" t="s">
        <v>1033</v>
      </c>
      <c r="B736" t="s">
        <v>44</v>
      </c>
      <c r="H736" s="1" t="str">
        <f>IF(AND(COUNTIF(テーブル1[[#This Row],[名前]], "*/src/*") &gt; 0, COUNTIF(テーブル1[[#This Row],[名前]], "*/fw/*") = 0), "○", "×")</f>
        <v>×</v>
      </c>
      <c r="I736" t="str">
        <f>IF(COUNTIF(テーブル1[[#This Row],[名前]], "*/common/*") + COUNTIF(テーブル1[[#This Row],[名前]], "*/com/*")&gt; 0, "共通", "個別")</f>
        <v>個別</v>
      </c>
    </row>
    <row r="737" spans="1:9" hidden="1">
      <c r="A737" t="s">
        <v>1034</v>
      </c>
      <c r="B737" t="s">
        <v>44</v>
      </c>
      <c r="H737" s="1" t="str">
        <f>IF(AND(COUNTIF(テーブル1[[#This Row],[名前]], "*/src/*") &gt; 0, COUNTIF(テーブル1[[#This Row],[名前]], "*/fw/*") = 0), "○", "×")</f>
        <v>×</v>
      </c>
      <c r="I737" t="str">
        <f>IF(COUNTIF(テーブル1[[#This Row],[名前]], "*/common/*") + COUNTIF(テーブル1[[#This Row],[名前]], "*/com/*")&gt; 0, "共通", "個別")</f>
        <v>個別</v>
      </c>
    </row>
    <row r="738" spans="1:9" hidden="1">
      <c r="A738" t="s">
        <v>1035</v>
      </c>
      <c r="B738" t="s">
        <v>44</v>
      </c>
      <c r="H738" s="1" t="str">
        <f>IF(AND(COUNTIF(テーブル1[[#This Row],[名前]], "*/src/*") &gt; 0, COUNTIF(テーブル1[[#This Row],[名前]], "*/fw/*") = 0), "○", "×")</f>
        <v>×</v>
      </c>
      <c r="I738" t="str">
        <f>IF(COUNTIF(テーブル1[[#This Row],[名前]], "*/common/*") + COUNTIF(テーブル1[[#This Row],[名前]], "*/com/*")&gt; 0, "共通", "個別")</f>
        <v>個別</v>
      </c>
    </row>
    <row r="739" spans="1:9" hidden="1">
      <c r="A739" t="s">
        <v>1036</v>
      </c>
      <c r="B739" t="s">
        <v>44</v>
      </c>
      <c r="H739" s="1" t="str">
        <f>IF(AND(COUNTIF(テーブル1[[#This Row],[名前]], "*/src/*") &gt; 0, COUNTIF(テーブル1[[#This Row],[名前]], "*/fw/*") = 0), "○", "×")</f>
        <v>×</v>
      </c>
      <c r="I739" t="str">
        <f>IF(COUNTIF(テーブル1[[#This Row],[名前]], "*/common/*") + COUNTIF(テーブル1[[#This Row],[名前]], "*/com/*")&gt; 0, "共通", "個別")</f>
        <v>個別</v>
      </c>
    </row>
    <row r="740" spans="1:9" hidden="1">
      <c r="A740" t="s">
        <v>1037</v>
      </c>
      <c r="B740" t="s">
        <v>44</v>
      </c>
      <c r="H740" s="1" t="str">
        <f>IF(AND(COUNTIF(テーブル1[[#This Row],[名前]], "*/src/*") &gt; 0, COUNTIF(テーブル1[[#This Row],[名前]], "*/fw/*") = 0), "○", "×")</f>
        <v>×</v>
      </c>
      <c r="I740" t="str">
        <f>IF(COUNTIF(テーブル1[[#This Row],[名前]], "*/common/*") + COUNTIF(テーブル1[[#This Row],[名前]], "*/com/*")&gt; 0, "共通", "個別")</f>
        <v>個別</v>
      </c>
    </row>
    <row r="741" spans="1:9" hidden="1">
      <c r="A741" t="s">
        <v>1038</v>
      </c>
      <c r="B741" t="s">
        <v>44</v>
      </c>
      <c r="H741" s="1" t="str">
        <f>IF(AND(COUNTIF(テーブル1[[#This Row],[名前]], "*/src/*") &gt; 0, COUNTIF(テーブル1[[#This Row],[名前]], "*/fw/*") = 0), "○", "×")</f>
        <v>×</v>
      </c>
      <c r="I741" t="str">
        <f>IF(COUNTIF(テーブル1[[#This Row],[名前]], "*/common/*") + COUNTIF(テーブル1[[#This Row],[名前]], "*/com/*")&gt; 0, "共通", "個別")</f>
        <v>個別</v>
      </c>
    </row>
    <row r="742" spans="1:9" hidden="1">
      <c r="A742" t="s">
        <v>1039</v>
      </c>
      <c r="B742" t="s">
        <v>44</v>
      </c>
      <c r="H742" s="1" t="str">
        <f>IF(AND(COUNTIF(テーブル1[[#This Row],[名前]], "*/src/*") &gt; 0, COUNTIF(テーブル1[[#This Row],[名前]], "*/fw/*") = 0), "○", "×")</f>
        <v>×</v>
      </c>
      <c r="I742" t="str">
        <f>IF(COUNTIF(テーブル1[[#This Row],[名前]], "*/common/*") + COUNTIF(テーブル1[[#This Row],[名前]], "*/com/*")&gt; 0, "共通", "個別")</f>
        <v>個別</v>
      </c>
    </row>
    <row r="743" spans="1:9" hidden="1">
      <c r="A743" t="s">
        <v>1040</v>
      </c>
      <c r="B743" t="s">
        <v>44</v>
      </c>
      <c r="H743" s="1" t="str">
        <f>IF(AND(COUNTIF(テーブル1[[#This Row],[名前]], "*/src/*") &gt; 0, COUNTIF(テーブル1[[#This Row],[名前]], "*/fw/*") = 0), "○", "×")</f>
        <v>×</v>
      </c>
      <c r="I743" t="str">
        <f>IF(COUNTIF(テーブル1[[#This Row],[名前]], "*/common/*") + COUNTIF(テーブル1[[#This Row],[名前]], "*/com/*")&gt; 0, "共通", "個別")</f>
        <v>個別</v>
      </c>
    </row>
    <row r="744" spans="1:9" hidden="1">
      <c r="A744" t="s">
        <v>1041</v>
      </c>
      <c r="B744" t="s">
        <v>44</v>
      </c>
      <c r="H744" s="1" t="str">
        <f>IF(AND(COUNTIF(テーブル1[[#This Row],[名前]], "*/src/*") &gt; 0, COUNTIF(テーブル1[[#This Row],[名前]], "*/fw/*") = 0), "○", "×")</f>
        <v>×</v>
      </c>
      <c r="I744" t="str">
        <f>IF(COUNTIF(テーブル1[[#This Row],[名前]], "*/common/*") + COUNTIF(テーブル1[[#This Row],[名前]], "*/com/*")&gt; 0, "共通", "個別")</f>
        <v>個別</v>
      </c>
    </row>
    <row r="745" spans="1:9" hidden="1">
      <c r="A745" t="s">
        <v>1042</v>
      </c>
      <c r="B745" t="s">
        <v>44</v>
      </c>
      <c r="H745" s="1" t="str">
        <f>IF(AND(COUNTIF(テーブル1[[#This Row],[名前]], "*/src/*") &gt; 0, COUNTIF(テーブル1[[#This Row],[名前]], "*/fw/*") = 0), "○", "×")</f>
        <v>×</v>
      </c>
      <c r="I745" t="str">
        <f>IF(COUNTIF(テーブル1[[#This Row],[名前]], "*/common/*") + COUNTIF(テーブル1[[#This Row],[名前]], "*/com/*")&gt; 0, "共通", "個別")</f>
        <v>個別</v>
      </c>
    </row>
    <row r="746" spans="1:9" hidden="1">
      <c r="A746" t="s">
        <v>1043</v>
      </c>
      <c r="B746" t="s">
        <v>44</v>
      </c>
      <c r="H746" s="1" t="str">
        <f>IF(AND(COUNTIF(テーブル1[[#This Row],[名前]], "*/src/*") &gt; 0, COUNTIF(テーブル1[[#This Row],[名前]], "*/fw/*") = 0), "○", "×")</f>
        <v>×</v>
      </c>
      <c r="I746" t="str">
        <f>IF(COUNTIF(テーブル1[[#This Row],[名前]], "*/common/*") + COUNTIF(テーブル1[[#This Row],[名前]], "*/com/*")&gt; 0, "共通", "個別")</f>
        <v>個別</v>
      </c>
    </row>
    <row r="747" spans="1:9" hidden="1">
      <c r="A747" t="s">
        <v>1044</v>
      </c>
      <c r="B747" t="s">
        <v>44</v>
      </c>
      <c r="H747" s="1" t="str">
        <f>IF(AND(COUNTIF(テーブル1[[#This Row],[名前]], "*/src/*") &gt; 0, COUNTIF(テーブル1[[#This Row],[名前]], "*/fw/*") = 0), "○", "×")</f>
        <v>×</v>
      </c>
      <c r="I747" t="str">
        <f>IF(COUNTIF(テーブル1[[#This Row],[名前]], "*/common/*") + COUNTIF(テーブル1[[#This Row],[名前]], "*/com/*")&gt; 0, "共通", "個別")</f>
        <v>個別</v>
      </c>
    </row>
    <row r="748" spans="1:9" hidden="1">
      <c r="A748" t="s">
        <v>1045</v>
      </c>
      <c r="B748" t="s">
        <v>44</v>
      </c>
      <c r="H748" s="1" t="str">
        <f>IF(AND(COUNTIF(テーブル1[[#This Row],[名前]], "*/src/*") &gt; 0, COUNTIF(テーブル1[[#This Row],[名前]], "*/fw/*") = 0), "○", "×")</f>
        <v>×</v>
      </c>
      <c r="I748" t="str">
        <f>IF(COUNTIF(テーブル1[[#This Row],[名前]], "*/common/*") + COUNTIF(テーブル1[[#This Row],[名前]], "*/com/*")&gt; 0, "共通", "個別")</f>
        <v>個別</v>
      </c>
    </row>
    <row r="749" spans="1:9" hidden="1">
      <c r="A749" t="s">
        <v>337</v>
      </c>
      <c r="B749" t="s">
        <v>44</v>
      </c>
      <c r="H749" s="1" t="str">
        <f>IF(AND(COUNTIF(テーブル1[[#This Row],[名前]], "*/src/*") &gt; 0, COUNTIF(テーブル1[[#This Row],[名前]], "*/fw/*") = 0), "○", "×")</f>
        <v>×</v>
      </c>
      <c r="I749" t="str">
        <f>IF(COUNTIF(テーブル1[[#This Row],[名前]], "*/common/*") + COUNTIF(テーブル1[[#This Row],[名前]], "*/com/*")&gt; 0, "共通", "個別")</f>
        <v>個別</v>
      </c>
    </row>
    <row r="750" spans="1:9" hidden="1">
      <c r="A750" t="s">
        <v>1046</v>
      </c>
      <c r="B750" t="s">
        <v>44</v>
      </c>
      <c r="H750" s="1" t="str">
        <f>IF(AND(COUNTIF(テーブル1[[#This Row],[名前]], "*/src/*") &gt; 0, COUNTIF(テーブル1[[#This Row],[名前]], "*/fw/*") = 0), "○", "×")</f>
        <v>×</v>
      </c>
      <c r="I750" t="str">
        <f>IF(COUNTIF(テーブル1[[#This Row],[名前]], "*/common/*") + COUNTIF(テーブル1[[#This Row],[名前]], "*/com/*")&gt; 0, "共通", "個別")</f>
        <v>個別</v>
      </c>
    </row>
    <row r="751" spans="1:9" hidden="1">
      <c r="A751" t="s">
        <v>1047</v>
      </c>
      <c r="B751" t="s">
        <v>44</v>
      </c>
      <c r="H751" s="1" t="str">
        <f>IF(AND(COUNTIF(テーブル1[[#This Row],[名前]], "*/src/*") &gt; 0, COUNTIF(テーブル1[[#This Row],[名前]], "*/fw/*") = 0), "○", "×")</f>
        <v>×</v>
      </c>
      <c r="I751" t="str">
        <f>IF(COUNTIF(テーブル1[[#This Row],[名前]], "*/common/*") + COUNTIF(テーブル1[[#This Row],[名前]], "*/com/*")&gt; 0, "共通", "個別")</f>
        <v>個別</v>
      </c>
    </row>
    <row r="752" spans="1:9" hidden="1">
      <c r="A752" t="s">
        <v>1048</v>
      </c>
      <c r="B752" t="s">
        <v>44</v>
      </c>
      <c r="H752" s="1" t="str">
        <f>IF(AND(COUNTIF(テーブル1[[#This Row],[名前]], "*/src/*") &gt; 0, COUNTIF(テーブル1[[#This Row],[名前]], "*/fw/*") = 0), "○", "×")</f>
        <v>×</v>
      </c>
      <c r="I752" t="str">
        <f>IF(COUNTIF(テーブル1[[#This Row],[名前]], "*/common/*") + COUNTIF(テーブル1[[#This Row],[名前]], "*/com/*")&gt; 0, "共通", "個別")</f>
        <v>個別</v>
      </c>
    </row>
    <row r="753" spans="1:9" hidden="1">
      <c r="A753" t="s">
        <v>1049</v>
      </c>
      <c r="B753" t="s">
        <v>44</v>
      </c>
      <c r="H753" s="1" t="str">
        <f>IF(AND(COUNTIF(テーブル1[[#This Row],[名前]], "*/src/*") &gt; 0, COUNTIF(テーブル1[[#This Row],[名前]], "*/fw/*") = 0), "○", "×")</f>
        <v>×</v>
      </c>
      <c r="I753" t="str">
        <f>IF(COUNTIF(テーブル1[[#This Row],[名前]], "*/common/*") + COUNTIF(テーブル1[[#This Row],[名前]], "*/com/*")&gt; 0, "共通", "個別")</f>
        <v>個別</v>
      </c>
    </row>
    <row r="754" spans="1:9" hidden="1">
      <c r="A754" t="s">
        <v>1050</v>
      </c>
      <c r="B754" t="s">
        <v>44</v>
      </c>
      <c r="H754" s="1" t="str">
        <f>IF(AND(COUNTIF(テーブル1[[#This Row],[名前]], "*/src/*") &gt; 0, COUNTIF(テーブル1[[#This Row],[名前]], "*/fw/*") = 0), "○", "×")</f>
        <v>×</v>
      </c>
      <c r="I754" t="str">
        <f>IF(COUNTIF(テーブル1[[#This Row],[名前]], "*/common/*") + COUNTIF(テーブル1[[#This Row],[名前]], "*/com/*")&gt; 0, "共通", "個別")</f>
        <v>個別</v>
      </c>
    </row>
    <row r="755" spans="1:9" hidden="1">
      <c r="A755" t="s">
        <v>1051</v>
      </c>
      <c r="B755" t="s">
        <v>44</v>
      </c>
      <c r="H755" s="1" t="str">
        <f>IF(AND(COUNTIF(テーブル1[[#This Row],[名前]], "*/src/*") &gt; 0, COUNTIF(テーブル1[[#This Row],[名前]], "*/fw/*") = 0), "○", "×")</f>
        <v>×</v>
      </c>
      <c r="I755" t="str">
        <f>IF(COUNTIF(テーブル1[[#This Row],[名前]], "*/common/*") + COUNTIF(テーブル1[[#This Row],[名前]], "*/com/*")&gt; 0, "共通", "個別")</f>
        <v>個別</v>
      </c>
    </row>
    <row r="756" spans="1:9" hidden="1">
      <c r="A756" t="s">
        <v>1052</v>
      </c>
      <c r="B756" t="s">
        <v>44</v>
      </c>
      <c r="H756" s="1" t="str">
        <f>IF(AND(COUNTIF(テーブル1[[#This Row],[名前]], "*/src/*") &gt; 0, COUNTIF(テーブル1[[#This Row],[名前]], "*/fw/*") = 0), "○", "×")</f>
        <v>×</v>
      </c>
      <c r="I756" t="str">
        <f>IF(COUNTIF(テーブル1[[#This Row],[名前]], "*/common/*") + COUNTIF(テーブル1[[#This Row],[名前]], "*/com/*")&gt; 0, "共通", "個別")</f>
        <v>個別</v>
      </c>
    </row>
    <row r="757" spans="1:9" hidden="1">
      <c r="A757" t="s">
        <v>1053</v>
      </c>
      <c r="B757" t="s">
        <v>44</v>
      </c>
      <c r="H757" s="1" t="str">
        <f>IF(AND(COUNTIF(テーブル1[[#This Row],[名前]], "*/src/*") &gt; 0, COUNTIF(テーブル1[[#This Row],[名前]], "*/fw/*") = 0), "○", "×")</f>
        <v>×</v>
      </c>
      <c r="I757" t="str">
        <f>IF(COUNTIF(テーブル1[[#This Row],[名前]], "*/common/*") + COUNTIF(テーブル1[[#This Row],[名前]], "*/com/*")&gt; 0, "共通", "個別")</f>
        <v>個別</v>
      </c>
    </row>
    <row r="758" spans="1:9" hidden="1">
      <c r="A758" t="s">
        <v>1054</v>
      </c>
      <c r="B758" t="s">
        <v>44</v>
      </c>
      <c r="H758" s="1" t="str">
        <f>IF(AND(COUNTIF(テーブル1[[#This Row],[名前]], "*/src/*") &gt; 0, COUNTIF(テーブル1[[#This Row],[名前]], "*/fw/*") = 0), "○", "×")</f>
        <v>×</v>
      </c>
      <c r="I758" t="str">
        <f>IF(COUNTIF(テーブル1[[#This Row],[名前]], "*/common/*") + COUNTIF(テーブル1[[#This Row],[名前]], "*/com/*")&gt; 0, "共通", "個別")</f>
        <v>個別</v>
      </c>
    </row>
    <row r="759" spans="1:9" hidden="1">
      <c r="A759" t="s">
        <v>1055</v>
      </c>
      <c r="B759" t="s">
        <v>44</v>
      </c>
      <c r="H759" s="1" t="str">
        <f>IF(AND(COUNTIF(テーブル1[[#This Row],[名前]], "*/src/*") &gt; 0, COUNTIF(テーブル1[[#This Row],[名前]], "*/fw/*") = 0), "○", "×")</f>
        <v>×</v>
      </c>
      <c r="I759" t="str">
        <f>IF(COUNTIF(テーブル1[[#This Row],[名前]], "*/common/*") + COUNTIF(テーブル1[[#This Row],[名前]], "*/com/*")&gt; 0, "共通", "個別")</f>
        <v>個別</v>
      </c>
    </row>
    <row r="760" spans="1:9" hidden="1">
      <c r="A760" t="s">
        <v>1056</v>
      </c>
      <c r="B760" t="s">
        <v>44</v>
      </c>
      <c r="H760" s="1" t="str">
        <f>IF(AND(COUNTIF(テーブル1[[#This Row],[名前]], "*/src/*") &gt; 0, COUNTIF(テーブル1[[#This Row],[名前]], "*/fw/*") = 0), "○", "×")</f>
        <v>×</v>
      </c>
      <c r="I760" t="str">
        <f>IF(COUNTIF(テーブル1[[#This Row],[名前]], "*/common/*") + COUNTIF(テーブル1[[#This Row],[名前]], "*/com/*")&gt; 0, "共通", "個別")</f>
        <v>個別</v>
      </c>
    </row>
    <row r="761" spans="1:9" hidden="1">
      <c r="A761" t="s">
        <v>1057</v>
      </c>
      <c r="B761" t="s">
        <v>44</v>
      </c>
      <c r="H761" s="1" t="str">
        <f>IF(AND(COUNTIF(テーブル1[[#This Row],[名前]], "*/src/*") &gt; 0, COUNTIF(テーブル1[[#This Row],[名前]], "*/fw/*") = 0), "○", "×")</f>
        <v>×</v>
      </c>
      <c r="I761" t="str">
        <f>IF(COUNTIF(テーブル1[[#This Row],[名前]], "*/common/*") + COUNTIF(テーブル1[[#This Row],[名前]], "*/com/*")&gt; 0, "共通", "個別")</f>
        <v>個別</v>
      </c>
    </row>
    <row r="762" spans="1:9" hidden="1">
      <c r="A762" t="s">
        <v>1058</v>
      </c>
      <c r="B762" t="s">
        <v>44</v>
      </c>
      <c r="H762" s="1" t="str">
        <f>IF(AND(COUNTIF(テーブル1[[#This Row],[名前]], "*/src/*") &gt; 0, COUNTIF(テーブル1[[#This Row],[名前]], "*/fw/*") = 0), "○", "×")</f>
        <v>×</v>
      </c>
      <c r="I762" t="str">
        <f>IF(COUNTIF(テーブル1[[#This Row],[名前]], "*/common/*") + COUNTIF(テーブル1[[#This Row],[名前]], "*/com/*")&gt; 0, "共通", "個別")</f>
        <v>個別</v>
      </c>
    </row>
    <row r="763" spans="1:9" hidden="1">
      <c r="A763" t="s">
        <v>1059</v>
      </c>
      <c r="B763" t="s">
        <v>44</v>
      </c>
      <c r="H763" s="1" t="str">
        <f>IF(AND(COUNTIF(テーブル1[[#This Row],[名前]], "*/src/*") &gt; 0, COUNTIF(テーブル1[[#This Row],[名前]], "*/fw/*") = 0), "○", "×")</f>
        <v>×</v>
      </c>
      <c r="I763" t="str">
        <f>IF(COUNTIF(テーブル1[[#This Row],[名前]], "*/common/*") + COUNTIF(テーブル1[[#This Row],[名前]], "*/com/*")&gt; 0, "共通", "個別")</f>
        <v>個別</v>
      </c>
    </row>
    <row r="764" spans="1:9" hidden="1">
      <c r="A764" t="s">
        <v>1060</v>
      </c>
      <c r="B764" t="s">
        <v>44</v>
      </c>
      <c r="H764" s="1" t="str">
        <f>IF(AND(COUNTIF(テーブル1[[#This Row],[名前]], "*/src/*") &gt; 0, COUNTIF(テーブル1[[#This Row],[名前]], "*/fw/*") = 0), "○", "×")</f>
        <v>×</v>
      </c>
      <c r="I764" t="str">
        <f>IF(COUNTIF(テーブル1[[#This Row],[名前]], "*/common/*") + COUNTIF(テーブル1[[#This Row],[名前]], "*/com/*")&gt; 0, "共通", "個別")</f>
        <v>個別</v>
      </c>
    </row>
    <row r="765" spans="1:9" hidden="1">
      <c r="A765" t="s">
        <v>1061</v>
      </c>
      <c r="B765" t="s">
        <v>44</v>
      </c>
      <c r="H765" s="1" t="str">
        <f>IF(AND(COUNTIF(テーブル1[[#This Row],[名前]], "*/src/*") &gt; 0, COUNTIF(テーブル1[[#This Row],[名前]], "*/fw/*") = 0), "○", "×")</f>
        <v>×</v>
      </c>
      <c r="I765" t="str">
        <f>IF(COUNTIF(テーブル1[[#This Row],[名前]], "*/common/*") + COUNTIF(テーブル1[[#This Row],[名前]], "*/com/*")&gt; 0, "共通", "個別")</f>
        <v>個別</v>
      </c>
    </row>
    <row r="766" spans="1:9" hidden="1">
      <c r="A766" t="s">
        <v>1062</v>
      </c>
      <c r="B766" t="s">
        <v>44</v>
      </c>
      <c r="H766" s="1" t="str">
        <f>IF(AND(COUNTIF(テーブル1[[#This Row],[名前]], "*/src/*") &gt; 0, COUNTIF(テーブル1[[#This Row],[名前]], "*/fw/*") = 0), "○", "×")</f>
        <v>×</v>
      </c>
      <c r="I766" t="str">
        <f>IF(COUNTIF(テーブル1[[#This Row],[名前]], "*/common/*") + COUNTIF(テーブル1[[#This Row],[名前]], "*/com/*")&gt; 0, "共通", "個別")</f>
        <v>個別</v>
      </c>
    </row>
    <row r="767" spans="1:9" hidden="1">
      <c r="A767" t="s">
        <v>1063</v>
      </c>
      <c r="B767" t="s">
        <v>44</v>
      </c>
      <c r="H767" s="1" t="str">
        <f>IF(AND(COUNTIF(テーブル1[[#This Row],[名前]], "*/src/*") &gt; 0, COUNTIF(テーブル1[[#This Row],[名前]], "*/fw/*") = 0), "○", "×")</f>
        <v>×</v>
      </c>
      <c r="I767" t="str">
        <f>IF(COUNTIF(テーブル1[[#This Row],[名前]], "*/common/*") + COUNTIF(テーブル1[[#This Row],[名前]], "*/com/*")&gt; 0, "共通", "個別")</f>
        <v>個別</v>
      </c>
    </row>
    <row r="768" spans="1:9" hidden="1">
      <c r="A768" t="s">
        <v>1064</v>
      </c>
      <c r="B768" t="s">
        <v>44</v>
      </c>
      <c r="H768" s="1" t="str">
        <f>IF(AND(COUNTIF(テーブル1[[#This Row],[名前]], "*/src/*") &gt; 0, COUNTIF(テーブル1[[#This Row],[名前]], "*/fw/*") = 0), "○", "×")</f>
        <v>×</v>
      </c>
      <c r="I768" t="str">
        <f>IF(COUNTIF(テーブル1[[#This Row],[名前]], "*/common/*") + COUNTIF(テーブル1[[#This Row],[名前]], "*/com/*")&gt; 0, "共通", "個別")</f>
        <v>個別</v>
      </c>
    </row>
    <row r="769" spans="1:9" hidden="1">
      <c r="A769" t="s">
        <v>1065</v>
      </c>
      <c r="B769" t="s">
        <v>44</v>
      </c>
      <c r="H769" s="1" t="str">
        <f>IF(AND(COUNTIF(テーブル1[[#This Row],[名前]], "*/src/*") &gt; 0, COUNTIF(テーブル1[[#This Row],[名前]], "*/fw/*") = 0), "○", "×")</f>
        <v>×</v>
      </c>
      <c r="I769" t="str">
        <f>IF(COUNTIF(テーブル1[[#This Row],[名前]], "*/common/*") + COUNTIF(テーブル1[[#This Row],[名前]], "*/com/*")&gt; 0, "共通", "個別")</f>
        <v>個別</v>
      </c>
    </row>
    <row r="770" spans="1:9" hidden="1">
      <c r="A770" t="s">
        <v>1066</v>
      </c>
      <c r="B770" t="s">
        <v>44</v>
      </c>
      <c r="H770" s="1" t="str">
        <f>IF(AND(COUNTIF(テーブル1[[#This Row],[名前]], "*/src/*") &gt; 0, COUNTIF(テーブル1[[#This Row],[名前]], "*/fw/*") = 0), "○", "×")</f>
        <v>×</v>
      </c>
      <c r="I770" t="str">
        <f>IF(COUNTIF(テーブル1[[#This Row],[名前]], "*/common/*") + COUNTIF(テーブル1[[#This Row],[名前]], "*/com/*")&gt; 0, "共通", "個別")</f>
        <v>個別</v>
      </c>
    </row>
    <row r="771" spans="1:9" hidden="1">
      <c r="A771" t="s">
        <v>1067</v>
      </c>
      <c r="B771" t="s">
        <v>44</v>
      </c>
      <c r="H771" s="2" t="str">
        <f>IF(AND(COUNTIF(テーブル1[[#This Row],[名前]], "*/src/*") &gt; 0, COUNTIF(テーブル1[[#This Row],[名前]], "*/fw/*") = 0), "○", "×")</f>
        <v>×</v>
      </c>
      <c r="I771" t="str">
        <f>IF(COUNTIF(テーブル1[[#This Row],[名前]], "*/common/*") + COUNTIF(テーブル1[[#This Row],[名前]], "*/com/*")&gt; 0, "共通", "個別")</f>
        <v>個別</v>
      </c>
    </row>
    <row r="772" spans="1:9" hidden="1">
      <c r="A772" t="s">
        <v>1068</v>
      </c>
      <c r="B772" t="s">
        <v>44</v>
      </c>
      <c r="H772" s="2" t="str">
        <f>IF(AND(COUNTIF(テーブル1[[#This Row],[名前]], "*/src/*") &gt; 0, COUNTIF(テーブル1[[#This Row],[名前]], "*/fw/*") = 0), "○", "×")</f>
        <v>×</v>
      </c>
      <c r="I772" t="str">
        <f>IF(COUNTIF(テーブル1[[#This Row],[名前]], "*/common/*") + COUNTIF(テーブル1[[#This Row],[名前]], "*/com/*")&gt; 0, "共通", "個別")</f>
        <v>個別</v>
      </c>
    </row>
    <row r="773" spans="1:9" hidden="1">
      <c r="A773" t="s">
        <v>1069</v>
      </c>
      <c r="B773" t="s">
        <v>44</v>
      </c>
      <c r="H773" s="2" t="str">
        <f>IF(AND(COUNTIF(テーブル1[[#This Row],[名前]], "*/src/*") &gt; 0, COUNTIF(テーブル1[[#This Row],[名前]], "*/fw/*") = 0), "○", "×")</f>
        <v>×</v>
      </c>
      <c r="I773" t="str">
        <f>IF(COUNTIF(テーブル1[[#This Row],[名前]], "*/common/*") + COUNTIF(テーブル1[[#This Row],[名前]], "*/com/*")&gt; 0, "共通", "個別")</f>
        <v>個別</v>
      </c>
    </row>
    <row r="774" spans="1:9" hidden="1">
      <c r="A774" t="s">
        <v>1070</v>
      </c>
      <c r="B774" t="s">
        <v>44</v>
      </c>
      <c r="H774" s="2" t="str">
        <f>IF(AND(COUNTIF(テーブル1[[#This Row],[名前]], "*/src/*") &gt; 0, COUNTIF(テーブル1[[#This Row],[名前]], "*/fw/*") = 0), "○", "×")</f>
        <v>×</v>
      </c>
      <c r="I774" t="str">
        <f>IF(COUNTIF(テーブル1[[#This Row],[名前]], "*/common/*") + COUNTIF(テーブル1[[#This Row],[名前]], "*/com/*")&gt; 0, "共通", "個別")</f>
        <v>個別</v>
      </c>
    </row>
    <row r="775" spans="1:9" hidden="1">
      <c r="A775" t="s">
        <v>1071</v>
      </c>
      <c r="B775" t="s">
        <v>44</v>
      </c>
      <c r="H775" s="2" t="str">
        <f>IF(AND(COUNTIF(テーブル1[[#This Row],[名前]], "*/src/*") &gt; 0, COUNTIF(テーブル1[[#This Row],[名前]], "*/fw/*") = 0), "○", "×")</f>
        <v>×</v>
      </c>
      <c r="I775" t="str">
        <f>IF(COUNTIF(テーブル1[[#This Row],[名前]], "*/common/*") + COUNTIF(テーブル1[[#This Row],[名前]], "*/com/*")&gt; 0, "共通", "個別")</f>
        <v>個別</v>
      </c>
    </row>
    <row r="776" spans="1:9" hidden="1">
      <c r="A776" t="s">
        <v>1072</v>
      </c>
      <c r="B776" t="s">
        <v>3</v>
      </c>
      <c r="D776">
        <v>5</v>
      </c>
      <c r="E776">
        <v>0</v>
      </c>
      <c r="F776">
        <v>0</v>
      </c>
      <c r="G776">
        <v>5</v>
      </c>
      <c r="H776" s="2" t="str">
        <f>IF(AND(COUNTIF(テーブル1[[#This Row],[名前]], "*/src/*") &gt; 0, COUNTIF(テーブル1[[#This Row],[名前]], "*/fw/*") = 0), "○", "×")</f>
        <v>×</v>
      </c>
      <c r="I776" t="str">
        <f>IF(COUNTIF(テーブル1[[#This Row],[名前]], "*/common/*") + COUNTIF(テーブル1[[#This Row],[名前]], "*/com/*")&gt; 0, "共通", "個別")</f>
        <v>個別</v>
      </c>
    </row>
    <row r="777" spans="1:9" hidden="1">
      <c r="A777" t="s">
        <v>1073</v>
      </c>
      <c r="B777" t="s">
        <v>44</v>
      </c>
      <c r="H777" s="2" t="str">
        <f>IF(AND(COUNTIF(テーブル1[[#This Row],[名前]], "*/src/*") &gt; 0, COUNTIF(テーブル1[[#This Row],[名前]], "*/fw/*") = 0), "○", "×")</f>
        <v>×</v>
      </c>
      <c r="I777" t="str">
        <f>IF(COUNTIF(テーブル1[[#This Row],[名前]], "*/common/*") + COUNTIF(テーブル1[[#This Row],[名前]], "*/com/*")&gt; 0, "共通", "個別")</f>
        <v>個別</v>
      </c>
    </row>
    <row r="778" spans="1:9" hidden="1">
      <c r="A778" t="s">
        <v>1074</v>
      </c>
      <c r="B778" t="s">
        <v>44</v>
      </c>
      <c r="H778" s="2" t="str">
        <f>IF(AND(COUNTIF(テーブル1[[#This Row],[名前]], "*/src/*") &gt; 0, COUNTIF(テーブル1[[#This Row],[名前]], "*/fw/*") = 0), "○", "×")</f>
        <v>×</v>
      </c>
      <c r="I778" t="str">
        <f>IF(COUNTIF(テーブル1[[#This Row],[名前]], "*/common/*") + COUNTIF(テーブル1[[#This Row],[名前]], "*/com/*")&gt; 0, "共通", "個別")</f>
        <v>個別</v>
      </c>
    </row>
    <row r="779" spans="1:9" hidden="1">
      <c r="A779" t="s">
        <v>1075</v>
      </c>
      <c r="B779" t="s">
        <v>44</v>
      </c>
      <c r="H779" s="2" t="str">
        <f>IF(AND(COUNTIF(テーブル1[[#This Row],[名前]], "*/src/*") &gt; 0, COUNTIF(テーブル1[[#This Row],[名前]], "*/fw/*") = 0), "○", "×")</f>
        <v>×</v>
      </c>
      <c r="I779" t="str">
        <f>IF(COUNTIF(テーブル1[[#This Row],[名前]], "*/common/*") + COUNTIF(テーブル1[[#This Row],[名前]], "*/com/*")&gt; 0, "共通", "個別")</f>
        <v>個別</v>
      </c>
    </row>
    <row r="780" spans="1:9" hidden="1">
      <c r="A780" t="s">
        <v>1076</v>
      </c>
      <c r="B780" t="s">
        <v>44</v>
      </c>
      <c r="H780" s="2" t="str">
        <f>IF(AND(COUNTIF(テーブル1[[#This Row],[名前]], "*/src/*") &gt; 0, COUNTIF(テーブル1[[#This Row],[名前]], "*/fw/*") = 0), "○", "×")</f>
        <v>×</v>
      </c>
      <c r="I780" t="str">
        <f>IF(COUNTIF(テーブル1[[#This Row],[名前]], "*/common/*") + COUNTIF(テーブル1[[#This Row],[名前]], "*/com/*")&gt; 0, "共通", "個別")</f>
        <v>個別</v>
      </c>
    </row>
    <row r="781" spans="1:9" hidden="1">
      <c r="A781" t="s">
        <v>1077</v>
      </c>
      <c r="B781" t="s">
        <v>3</v>
      </c>
      <c r="D781">
        <v>63</v>
      </c>
      <c r="E781">
        <v>0</v>
      </c>
      <c r="F781">
        <v>0</v>
      </c>
      <c r="G781">
        <v>63</v>
      </c>
      <c r="H781" s="2" t="str">
        <f>IF(AND(COUNTIF(テーブル1[[#This Row],[名前]], "*/src/*") &gt; 0, COUNTIF(テーブル1[[#This Row],[名前]], "*/fw/*") = 0), "○", "×")</f>
        <v>×</v>
      </c>
      <c r="I781" t="str">
        <f>IF(COUNTIF(テーブル1[[#This Row],[名前]], "*/common/*") + COUNTIF(テーブル1[[#This Row],[名前]], "*/com/*")&gt; 0, "共通", "個別")</f>
        <v>個別</v>
      </c>
    </row>
    <row r="782" spans="1:9" hidden="1">
      <c r="A782" t="s">
        <v>1078</v>
      </c>
      <c r="B782" t="s">
        <v>3</v>
      </c>
      <c r="D782">
        <v>314</v>
      </c>
      <c r="E782">
        <v>0</v>
      </c>
      <c r="F782">
        <v>0</v>
      </c>
      <c r="G782">
        <v>314</v>
      </c>
      <c r="H782" s="2" t="str">
        <f>IF(AND(COUNTIF(テーブル1[[#This Row],[名前]], "*/src/*") &gt; 0, COUNTIF(テーブル1[[#This Row],[名前]], "*/fw/*") = 0), "○", "×")</f>
        <v>×</v>
      </c>
      <c r="I782" t="str">
        <f>IF(COUNTIF(テーブル1[[#This Row],[名前]], "*/common/*") + COUNTIF(テーブル1[[#This Row],[名前]], "*/com/*")&gt; 0, "共通", "個別")</f>
        <v>個別</v>
      </c>
    </row>
    <row r="783" spans="1:9" hidden="1">
      <c r="A783" t="s">
        <v>1079</v>
      </c>
      <c r="B783" t="s">
        <v>3</v>
      </c>
      <c r="D783">
        <v>269</v>
      </c>
      <c r="E783">
        <v>0</v>
      </c>
      <c r="F783">
        <v>0</v>
      </c>
      <c r="G783">
        <v>269</v>
      </c>
      <c r="H783" s="2" t="str">
        <f>IF(AND(COUNTIF(テーブル1[[#This Row],[名前]], "*/src/*") &gt; 0, COUNTIF(テーブル1[[#This Row],[名前]], "*/fw/*") = 0), "○", "×")</f>
        <v>×</v>
      </c>
      <c r="I783" t="str">
        <f>IF(COUNTIF(テーブル1[[#This Row],[名前]], "*/common/*") + COUNTIF(テーブル1[[#This Row],[名前]], "*/com/*")&gt; 0, "共通", "個別")</f>
        <v>個別</v>
      </c>
    </row>
    <row r="784" spans="1:9" hidden="1">
      <c r="A784" t="s">
        <v>338</v>
      </c>
      <c r="B784" t="s">
        <v>44</v>
      </c>
      <c r="H784" s="2" t="str">
        <f>IF(AND(COUNTIF(テーブル1[[#This Row],[名前]], "*/src/*") &gt; 0, COUNTIF(テーブル1[[#This Row],[名前]], "*/fw/*") = 0), "○", "×")</f>
        <v>×</v>
      </c>
      <c r="I784" t="str">
        <f>IF(COUNTIF(テーブル1[[#This Row],[名前]], "*/common/*") + COUNTIF(テーブル1[[#This Row],[名前]], "*/com/*")&gt; 0, "共通", "個別")</f>
        <v>個別</v>
      </c>
    </row>
    <row r="785" spans="1:9" hidden="1">
      <c r="A785" t="s">
        <v>1080</v>
      </c>
      <c r="B785" t="s">
        <v>44</v>
      </c>
      <c r="H785" s="2" t="str">
        <f>IF(AND(COUNTIF(テーブル1[[#This Row],[名前]], "*/src/*") &gt; 0, COUNTIF(テーブル1[[#This Row],[名前]], "*/fw/*") = 0), "○", "×")</f>
        <v>×</v>
      </c>
      <c r="I785" t="str">
        <f>IF(COUNTIF(テーブル1[[#This Row],[名前]], "*/common/*") + COUNTIF(テーブル1[[#This Row],[名前]], "*/com/*")&gt; 0, "共通", "個別")</f>
        <v>個別</v>
      </c>
    </row>
    <row r="786" spans="1:9" hidden="1">
      <c r="A786" t="s">
        <v>1081</v>
      </c>
      <c r="B786" t="s">
        <v>44</v>
      </c>
      <c r="H786" s="2" t="str">
        <f>IF(AND(COUNTIF(テーブル1[[#This Row],[名前]], "*/src/*") &gt; 0, COUNTIF(テーブル1[[#This Row],[名前]], "*/fw/*") = 0), "○", "×")</f>
        <v>×</v>
      </c>
      <c r="I786" t="str">
        <f>IF(COUNTIF(テーブル1[[#This Row],[名前]], "*/common/*") + COUNTIF(テーブル1[[#This Row],[名前]], "*/com/*")&gt; 0, "共通", "個別")</f>
        <v>個別</v>
      </c>
    </row>
    <row r="787" spans="1:9" hidden="1">
      <c r="A787" t="s">
        <v>1082</v>
      </c>
      <c r="B787" t="s">
        <v>44</v>
      </c>
      <c r="H787" s="2" t="str">
        <f>IF(AND(COUNTIF(テーブル1[[#This Row],[名前]], "*/src/*") &gt; 0, COUNTIF(テーブル1[[#This Row],[名前]], "*/fw/*") = 0), "○", "×")</f>
        <v>×</v>
      </c>
      <c r="I787" t="str">
        <f>IF(COUNTIF(テーブル1[[#This Row],[名前]], "*/common/*") + COUNTIF(テーブル1[[#This Row],[名前]], "*/com/*")&gt; 0, "共通", "個別")</f>
        <v>個別</v>
      </c>
    </row>
    <row r="788" spans="1:9" hidden="1">
      <c r="A788" t="s">
        <v>1083</v>
      </c>
      <c r="B788" t="s">
        <v>44</v>
      </c>
      <c r="H788" s="2" t="str">
        <f>IF(AND(COUNTIF(テーブル1[[#This Row],[名前]], "*/src/*") &gt; 0, COUNTIF(テーブル1[[#This Row],[名前]], "*/fw/*") = 0), "○", "×")</f>
        <v>×</v>
      </c>
      <c r="I788" t="str">
        <f>IF(COUNTIF(テーブル1[[#This Row],[名前]], "*/common/*") + COUNTIF(テーブル1[[#This Row],[名前]], "*/com/*")&gt; 0, "共通", "個別")</f>
        <v>個別</v>
      </c>
    </row>
    <row r="789" spans="1:9" hidden="1">
      <c r="A789" t="s">
        <v>1084</v>
      </c>
      <c r="B789" t="s">
        <v>44</v>
      </c>
      <c r="H789" s="2" t="str">
        <f>IF(AND(COUNTIF(テーブル1[[#This Row],[名前]], "*/src/*") &gt; 0, COUNTIF(テーブル1[[#This Row],[名前]], "*/fw/*") = 0), "○", "×")</f>
        <v>×</v>
      </c>
      <c r="I789" t="str">
        <f>IF(COUNTIF(テーブル1[[#This Row],[名前]], "*/common/*") + COUNTIF(テーブル1[[#This Row],[名前]], "*/com/*")&gt; 0, "共通", "個別")</f>
        <v>個別</v>
      </c>
    </row>
    <row r="790" spans="1:9" hidden="1">
      <c r="A790" t="s">
        <v>1085</v>
      </c>
      <c r="B790" t="s">
        <v>44</v>
      </c>
      <c r="H790" s="2" t="str">
        <f>IF(AND(COUNTIF(テーブル1[[#This Row],[名前]], "*/src/*") &gt; 0, COUNTIF(テーブル1[[#This Row],[名前]], "*/fw/*") = 0), "○", "×")</f>
        <v>×</v>
      </c>
      <c r="I790" t="str">
        <f>IF(COUNTIF(テーブル1[[#This Row],[名前]], "*/common/*") + COUNTIF(テーブル1[[#This Row],[名前]], "*/com/*")&gt; 0, "共通", "個別")</f>
        <v>個別</v>
      </c>
    </row>
    <row r="791" spans="1:9" hidden="1">
      <c r="A791" t="s">
        <v>1086</v>
      </c>
      <c r="B791" t="s">
        <v>44</v>
      </c>
      <c r="H791" s="2" t="str">
        <f>IF(AND(COUNTIF(テーブル1[[#This Row],[名前]], "*/src/*") &gt; 0, COUNTIF(テーブル1[[#This Row],[名前]], "*/fw/*") = 0), "○", "×")</f>
        <v>×</v>
      </c>
      <c r="I791" t="str">
        <f>IF(COUNTIF(テーブル1[[#This Row],[名前]], "*/common/*") + COUNTIF(テーブル1[[#This Row],[名前]], "*/com/*")&gt; 0, "共通", "個別")</f>
        <v>個別</v>
      </c>
    </row>
    <row r="792" spans="1:9" hidden="1">
      <c r="A792" t="s">
        <v>1087</v>
      </c>
      <c r="B792" t="s">
        <v>44</v>
      </c>
      <c r="H792" s="2" t="str">
        <f>IF(AND(COUNTIF(テーブル1[[#This Row],[名前]], "*/src/*") &gt; 0, COUNTIF(テーブル1[[#This Row],[名前]], "*/fw/*") = 0), "○", "×")</f>
        <v>×</v>
      </c>
      <c r="I792" t="str">
        <f>IF(COUNTIF(テーブル1[[#This Row],[名前]], "*/common/*") + COUNTIF(テーブル1[[#This Row],[名前]], "*/com/*")&gt; 0, "共通", "個別")</f>
        <v>個別</v>
      </c>
    </row>
    <row r="793" spans="1:9" hidden="1">
      <c r="A793" t="s">
        <v>1088</v>
      </c>
      <c r="B793" t="s">
        <v>44</v>
      </c>
      <c r="H793" s="2" t="str">
        <f>IF(AND(COUNTIF(テーブル1[[#This Row],[名前]], "*/src/*") &gt; 0, COUNTIF(テーブル1[[#This Row],[名前]], "*/fw/*") = 0), "○", "×")</f>
        <v>×</v>
      </c>
      <c r="I793" t="str">
        <f>IF(COUNTIF(テーブル1[[#This Row],[名前]], "*/common/*") + COUNTIF(テーブル1[[#This Row],[名前]], "*/com/*")&gt; 0, "共通", "個別")</f>
        <v>個別</v>
      </c>
    </row>
    <row r="794" spans="1:9" hidden="1">
      <c r="A794" t="s">
        <v>1089</v>
      </c>
      <c r="B794" t="s">
        <v>44</v>
      </c>
      <c r="H794" s="2" t="str">
        <f>IF(AND(COUNTIF(テーブル1[[#This Row],[名前]], "*/src/*") &gt; 0, COUNTIF(テーブル1[[#This Row],[名前]], "*/fw/*") = 0), "○", "×")</f>
        <v>×</v>
      </c>
      <c r="I794" t="str">
        <f>IF(COUNTIF(テーブル1[[#This Row],[名前]], "*/common/*") + COUNTIF(テーブル1[[#This Row],[名前]], "*/com/*")&gt; 0, "共通", "個別")</f>
        <v>個別</v>
      </c>
    </row>
    <row r="795" spans="1:9" hidden="1">
      <c r="A795" t="s">
        <v>1090</v>
      </c>
      <c r="B795" t="s">
        <v>44</v>
      </c>
      <c r="H795" s="2" t="str">
        <f>IF(AND(COUNTIF(テーブル1[[#This Row],[名前]], "*/src/*") &gt; 0, COUNTIF(テーブル1[[#This Row],[名前]], "*/fw/*") = 0), "○", "×")</f>
        <v>×</v>
      </c>
      <c r="I795" t="str">
        <f>IF(COUNTIF(テーブル1[[#This Row],[名前]], "*/common/*") + COUNTIF(テーブル1[[#This Row],[名前]], "*/com/*")&gt; 0, "共通", "個別")</f>
        <v>個別</v>
      </c>
    </row>
    <row r="796" spans="1:9" hidden="1">
      <c r="A796" t="s">
        <v>1091</v>
      </c>
      <c r="B796" t="s">
        <v>44</v>
      </c>
      <c r="H796" s="2" t="str">
        <f>IF(AND(COUNTIF(テーブル1[[#This Row],[名前]], "*/src/*") &gt; 0, COUNTIF(テーブル1[[#This Row],[名前]], "*/fw/*") = 0), "○", "×")</f>
        <v>×</v>
      </c>
      <c r="I796" t="str">
        <f>IF(COUNTIF(テーブル1[[#This Row],[名前]], "*/common/*") + COUNTIF(テーブル1[[#This Row],[名前]], "*/com/*")&gt; 0, "共通", "個別")</f>
        <v>個別</v>
      </c>
    </row>
    <row r="797" spans="1:9" hidden="1">
      <c r="A797" t="s">
        <v>1092</v>
      </c>
      <c r="B797" t="s">
        <v>44</v>
      </c>
      <c r="H797" s="2" t="str">
        <f>IF(AND(COUNTIF(テーブル1[[#This Row],[名前]], "*/src/*") &gt; 0, COUNTIF(テーブル1[[#This Row],[名前]], "*/fw/*") = 0), "○", "×")</f>
        <v>×</v>
      </c>
      <c r="I797" t="str">
        <f>IF(COUNTIF(テーブル1[[#This Row],[名前]], "*/common/*") + COUNTIF(テーブル1[[#This Row],[名前]], "*/com/*")&gt; 0, "共通", "個別")</f>
        <v>個別</v>
      </c>
    </row>
    <row r="798" spans="1:9" hidden="1">
      <c r="A798" t="s">
        <v>1093</v>
      </c>
      <c r="B798" t="s">
        <v>44</v>
      </c>
      <c r="H798" s="2" t="str">
        <f>IF(AND(COUNTIF(テーブル1[[#This Row],[名前]], "*/src/*") &gt; 0, COUNTIF(テーブル1[[#This Row],[名前]], "*/fw/*") = 0), "○", "×")</f>
        <v>×</v>
      </c>
      <c r="I798" t="str">
        <f>IF(COUNTIF(テーブル1[[#This Row],[名前]], "*/common/*") + COUNTIF(テーブル1[[#This Row],[名前]], "*/com/*")&gt; 0, "共通", "個別")</f>
        <v>個別</v>
      </c>
    </row>
    <row r="799" spans="1:9" hidden="1">
      <c r="A799" t="s">
        <v>1094</v>
      </c>
      <c r="B799" t="s">
        <v>44</v>
      </c>
      <c r="H799" s="2" t="str">
        <f>IF(AND(COUNTIF(テーブル1[[#This Row],[名前]], "*/src/*") &gt; 0, COUNTIF(テーブル1[[#This Row],[名前]], "*/fw/*") = 0), "○", "×")</f>
        <v>×</v>
      </c>
      <c r="I799" t="str">
        <f>IF(COUNTIF(テーブル1[[#This Row],[名前]], "*/common/*") + COUNTIF(テーブル1[[#This Row],[名前]], "*/com/*")&gt; 0, "共通", "個別")</f>
        <v>個別</v>
      </c>
    </row>
    <row r="800" spans="1:9" hidden="1">
      <c r="A800" t="s">
        <v>1095</v>
      </c>
      <c r="B800" t="s">
        <v>44</v>
      </c>
      <c r="H800" s="2" t="str">
        <f>IF(AND(COUNTIF(テーブル1[[#This Row],[名前]], "*/src/*") &gt; 0, COUNTIF(テーブル1[[#This Row],[名前]], "*/fw/*") = 0), "○", "×")</f>
        <v>×</v>
      </c>
      <c r="I800" t="str">
        <f>IF(COUNTIF(テーブル1[[#This Row],[名前]], "*/common/*") + COUNTIF(テーブル1[[#This Row],[名前]], "*/com/*")&gt; 0, "共通", "個別")</f>
        <v>個別</v>
      </c>
    </row>
    <row r="801" spans="1:9" hidden="1">
      <c r="A801" t="s">
        <v>1096</v>
      </c>
      <c r="B801" t="s">
        <v>44</v>
      </c>
      <c r="H801" s="2" t="str">
        <f>IF(AND(COUNTIF(テーブル1[[#This Row],[名前]], "*/src/*") &gt; 0, COUNTIF(テーブル1[[#This Row],[名前]], "*/fw/*") = 0), "○", "×")</f>
        <v>×</v>
      </c>
      <c r="I801" t="str">
        <f>IF(COUNTIF(テーブル1[[#This Row],[名前]], "*/common/*") + COUNTIF(テーブル1[[#This Row],[名前]], "*/com/*")&gt; 0, "共通", "個別")</f>
        <v>個別</v>
      </c>
    </row>
    <row r="802" spans="1:9" hidden="1">
      <c r="A802" t="s">
        <v>1097</v>
      </c>
      <c r="B802" t="s">
        <v>44</v>
      </c>
      <c r="H802" s="2" t="str">
        <f>IF(AND(COUNTIF(テーブル1[[#This Row],[名前]], "*/src/*") &gt; 0, COUNTIF(テーブル1[[#This Row],[名前]], "*/fw/*") = 0), "○", "×")</f>
        <v>×</v>
      </c>
      <c r="I802" t="str">
        <f>IF(COUNTIF(テーブル1[[#This Row],[名前]], "*/common/*") + COUNTIF(テーブル1[[#This Row],[名前]], "*/com/*")&gt; 0, "共通", "個別")</f>
        <v>個別</v>
      </c>
    </row>
    <row r="803" spans="1:9" hidden="1">
      <c r="A803" t="s">
        <v>1098</v>
      </c>
      <c r="B803" t="s">
        <v>44</v>
      </c>
      <c r="H803" s="2" t="str">
        <f>IF(AND(COUNTIF(テーブル1[[#This Row],[名前]], "*/src/*") &gt; 0, COUNTIF(テーブル1[[#This Row],[名前]], "*/fw/*") = 0), "○", "×")</f>
        <v>×</v>
      </c>
      <c r="I803" t="str">
        <f>IF(COUNTIF(テーブル1[[#This Row],[名前]], "*/common/*") + COUNTIF(テーブル1[[#This Row],[名前]], "*/com/*")&gt; 0, "共通", "個別")</f>
        <v>個別</v>
      </c>
    </row>
    <row r="804" spans="1:9" hidden="1">
      <c r="A804" t="s">
        <v>1099</v>
      </c>
      <c r="B804" t="s">
        <v>44</v>
      </c>
      <c r="H804" s="2" t="str">
        <f>IF(AND(COUNTIF(テーブル1[[#This Row],[名前]], "*/src/*") &gt; 0, COUNTIF(テーブル1[[#This Row],[名前]], "*/fw/*") = 0), "○", "×")</f>
        <v>×</v>
      </c>
      <c r="I804" t="str">
        <f>IF(COUNTIF(テーブル1[[#This Row],[名前]], "*/common/*") + COUNTIF(テーブル1[[#This Row],[名前]], "*/com/*")&gt; 0, "共通", "個別")</f>
        <v>個別</v>
      </c>
    </row>
    <row r="805" spans="1:9" hidden="1">
      <c r="A805" t="s">
        <v>1100</v>
      </c>
      <c r="B805" t="s">
        <v>44</v>
      </c>
      <c r="H805" s="2" t="str">
        <f>IF(AND(COUNTIF(テーブル1[[#This Row],[名前]], "*/src/*") &gt; 0, COUNTIF(テーブル1[[#This Row],[名前]], "*/fw/*") = 0), "○", "×")</f>
        <v>×</v>
      </c>
      <c r="I805" t="str">
        <f>IF(COUNTIF(テーブル1[[#This Row],[名前]], "*/common/*") + COUNTIF(テーブル1[[#This Row],[名前]], "*/com/*")&gt; 0, "共通", "個別")</f>
        <v>個別</v>
      </c>
    </row>
    <row r="806" spans="1:9" hidden="1">
      <c r="A806" t="s">
        <v>1101</v>
      </c>
      <c r="B806" t="s">
        <v>44</v>
      </c>
      <c r="H806" s="2" t="str">
        <f>IF(AND(COUNTIF(テーブル1[[#This Row],[名前]], "*/src/*") &gt; 0, COUNTIF(テーブル1[[#This Row],[名前]], "*/fw/*") = 0), "○", "×")</f>
        <v>×</v>
      </c>
      <c r="I806" t="str">
        <f>IF(COUNTIF(テーブル1[[#This Row],[名前]], "*/common/*") + COUNTIF(テーブル1[[#This Row],[名前]], "*/com/*")&gt; 0, "共通", "個別")</f>
        <v>個別</v>
      </c>
    </row>
    <row r="807" spans="1:9" hidden="1">
      <c r="A807" t="s">
        <v>1102</v>
      </c>
      <c r="B807" t="s">
        <v>44</v>
      </c>
      <c r="H807" s="2" t="str">
        <f>IF(AND(COUNTIF(テーブル1[[#This Row],[名前]], "*/src/*") &gt; 0, COUNTIF(テーブル1[[#This Row],[名前]], "*/fw/*") = 0), "○", "×")</f>
        <v>×</v>
      </c>
      <c r="I807" t="str">
        <f>IF(COUNTIF(テーブル1[[#This Row],[名前]], "*/common/*") + COUNTIF(テーブル1[[#This Row],[名前]], "*/com/*")&gt; 0, "共通", "個別")</f>
        <v>個別</v>
      </c>
    </row>
    <row r="808" spans="1:9" hidden="1">
      <c r="A808" t="s">
        <v>1103</v>
      </c>
      <c r="B808" t="s">
        <v>44</v>
      </c>
      <c r="H808" s="2" t="str">
        <f>IF(AND(COUNTIF(テーブル1[[#This Row],[名前]], "*/src/*") &gt; 0, COUNTIF(テーブル1[[#This Row],[名前]], "*/fw/*") = 0), "○", "×")</f>
        <v>×</v>
      </c>
      <c r="I808" t="str">
        <f>IF(COUNTIF(テーブル1[[#This Row],[名前]], "*/common/*") + COUNTIF(テーブル1[[#This Row],[名前]], "*/com/*")&gt; 0, "共通", "個別")</f>
        <v>個別</v>
      </c>
    </row>
    <row r="809" spans="1:9" hidden="1">
      <c r="A809" t="s">
        <v>1104</v>
      </c>
      <c r="B809" t="s">
        <v>44</v>
      </c>
      <c r="H809" s="2" t="str">
        <f>IF(AND(COUNTIF(テーブル1[[#This Row],[名前]], "*/src/*") &gt; 0, COUNTIF(テーブル1[[#This Row],[名前]], "*/fw/*") = 0), "○", "×")</f>
        <v>×</v>
      </c>
      <c r="I809" t="str">
        <f>IF(COUNTIF(テーブル1[[#This Row],[名前]], "*/common/*") + COUNTIF(テーブル1[[#This Row],[名前]], "*/com/*")&gt; 0, "共通", "個別")</f>
        <v>個別</v>
      </c>
    </row>
    <row r="810" spans="1:9" hidden="1">
      <c r="A810" t="s">
        <v>1105</v>
      </c>
      <c r="B810" t="s">
        <v>44</v>
      </c>
      <c r="H810" s="2" t="str">
        <f>IF(AND(COUNTIF(テーブル1[[#This Row],[名前]], "*/src/*") &gt; 0, COUNTIF(テーブル1[[#This Row],[名前]], "*/fw/*") = 0), "○", "×")</f>
        <v>×</v>
      </c>
      <c r="I810" t="str">
        <f>IF(COUNTIF(テーブル1[[#This Row],[名前]], "*/common/*") + COUNTIF(テーブル1[[#This Row],[名前]], "*/com/*")&gt; 0, "共通", "個別")</f>
        <v>個別</v>
      </c>
    </row>
    <row r="811" spans="1:9" hidden="1">
      <c r="A811" t="s">
        <v>1106</v>
      </c>
      <c r="B811" t="s">
        <v>44</v>
      </c>
      <c r="H811" s="2" t="str">
        <f>IF(AND(COUNTIF(テーブル1[[#This Row],[名前]], "*/src/*") &gt; 0, COUNTIF(テーブル1[[#This Row],[名前]], "*/fw/*") = 0), "○", "×")</f>
        <v>×</v>
      </c>
      <c r="I811" t="str">
        <f>IF(COUNTIF(テーブル1[[#This Row],[名前]], "*/common/*") + COUNTIF(テーブル1[[#This Row],[名前]], "*/com/*")&gt; 0, "共通", "個別")</f>
        <v>個別</v>
      </c>
    </row>
    <row r="812" spans="1:9" hidden="1">
      <c r="A812" t="s">
        <v>1107</v>
      </c>
      <c r="B812" t="s">
        <v>44</v>
      </c>
      <c r="H812" s="2" t="str">
        <f>IF(AND(COUNTIF(テーブル1[[#This Row],[名前]], "*/src/*") &gt; 0, COUNTIF(テーブル1[[#This Row],[名前]], "*/fw/*") = 0), "○", "×")</f>
        <v>×</v>
      </c>
      <c r="I812" t="str">
        <f>IF(COUNTIF(テーブル1[[#This Row],[名前]], "*/common/*") + COUNTIF(テーブル1[[#This Row],[名前]], "*/com/*")&gt; 0, "共通", "個別")</f>
        <v>個別</v>
      </c>
    </row>
    <row r="813" spans="1:9" hidden="1">
      <c r="A813" t="s">
        <v>1108</v>
      </c>
      <c r="B813" t="s">
        <v>44</v>
      </c>
      <c r="H813" s="2" t="str">
        <f>IF(AND(COUNTIF(テーブル1[[#This Row],[名前]], "*/src/*") &gt; 0, COUNTIF(テーブル1[[#This Row],[名前]], "*/fw/*") = 0), "○", "×")</f>
        <v>×</v>
      </c>
      <c r="I813" t="str">
        <f>IF(COUNTIF(テーブル1[[#This Row],[名前]], "*/common/*") + COUNTIF(テーブル1[[#This Row],[名前]], "*/com/*")&gt; 0, "共通", "個別")</f>
        <v>個別</v>
      </c>
    </row>
    <row r="814" spans="1:9" hidden="1">
      <c r="A814" t="s">
        <v>1109</v>
      </c>
      <c r="B814" t="s">
        <v>44</v>
      </c>
      <c r="H814" s="2" t="str">
        <f>IF(AND(COUNTIF(テーブル1[[#This Row],[名前]], "*/src/*") &gt; 0, COUNTIF(テーブル1[[#This Row],[名前]], "*/fw/*") = 0), "○", "×")</f>
        <v>×</v>
      </c>
      <c r="I814" t="str">
        <f>IF(COUNTIF(テーブル1[[#This Row],[名前]], "*/common/*") + COUNTIF(テーブル1[[#This Row],[名前]], "*/com/*")&gt; 0, "共通", "個別")</f>
        <v>個別</v>
      </c>
    </row>
    <row r="815" spans="1:9" hidden="1">
      <c r="A815" t="s">
        <v>1110</v>
      </c>
      <c r="B815" t="s">
        <v>44</v>
      </c>
      <c r="H815" s="2" t="str">
        <f>IF(AND(COUNTIF(テーブル1[[#This Row],[名前]], "*/src/*") &gt; 0, COUNTIF(テーブル1[[#This Row],[名前]], "*/fw/*") = 0), "○", "×")</f>
        <v>×</v>
      </c>
      <c r="I815" t="str">
        <f>IF(COUNTIF(テーブル1[[#This Row],[名前]], "*/common/*") + COUNTIF(テーブル1[[#This Row],[名前]], "*/com/*")&gt; 0, "共通", "個別")</f>
        <v>個別</v>
      </c>
    </row>
    <row r="816" spans="1:9" hidden="1">
      <c r="A816" t="s">
        <v>1111</v>
      </c>
      <c r="B816" t="s">
        <v>44</v>
      </c>
      <c r="H816" s="2" t="str">
        <f>IF(AND(COUNTIF(テーブル1[[#This Row],[名前]], "*/src/*") &gt; 0, COUNTIF(テーブル1[[#This Row],[名前]], "*/fw/*") = 0), "○", "×")</f>
        <v>×</v>
      </c>
      <c r="I816" t="str">
        <f>IF(COUNTIF(テーブル1[[#This Row],[名前]], "*/common/*") + COUNTIF(テーブル1[[#This Row],[名前]], "*/com/*")&gt; 0, "共通", "個別")</f>
        <v>個別</v>
      </c>
    </row>
    <row r="817" spans="1:9" hidden="1">
      <c r="A817" t="s">
        <v>1112</v>
      </c>
      <c r="B817" t="s">
        <v>44</v>
      </c>
      <c r="H817" s="2" t="str">
        <f>IF(AND(COUNTIF(テーブル1[[#This Row],[名前]], "*/src/*") &gt; 0, COUNTIF(テーブル1[[#This Row],[名前]], "*/fw/*") = 0), "○", "×")</f>
        <v>×</v>
      </c>
      <c r="I817" t="str">
        <f>IF(COUNTIF(テーブル1[[#This Row],[名前]], "*/common/*") + COUNTIF(テーブル1[[#This Row],[名前]], "*/com/*")&gt; 0, "共通", "個別")</f>
        <v>個別</v>
      </c>
    </row>
    <row r="818" spans="1:9" hidden="1">
      <c r="A818" t="s">
        <v>1113</v>
      </c>
      <c r="B818" t="s">
        <v>44</v>
      </c>
      <c r="H818" s="2" t="str">
        <f>IF(AND(COUNTIF(テーブル1[[#This Row],[名前]], "*/src/*") &gt; 0, COUNTIF(テーブル1[[#This Row],[名前]], "*/fw/*") = 0), "○", "×")</f>
        <v>×</v>
      </c>
      <c r="I818" t="str">
        <f>IF(COUNTIF(テーブル1[[#This Row],[名前]], "*/common/*") + COUNTIF(テーブル1[[#This Row],[名前]], "*/com/*")&gt; 0, "共通", "個別")</f>
        <v>個別</v>
      </c>
    </row>
    <row r="819" spans="1:9" hidden="1">
      <c r="A819" t="s">
        <v>1114</v>
      </c>
      <c r="B819" t="s">
        <v>44</v>
      </c>
      <c r="H819" s="2" t="str">
        <f>IF(AND(COUNTIF(テーブル1[[#This Row],[名前]], "*/src/*") &gt; 0, COUNTIF(テーブル1[[#This Row],[名前]], "*/fw/*") = 0), "○", "×")</f>
        <v>×</v>
      </c>
      <c r="I819" t="str">
        <f>IF(COUNTIF(テーブル1[[#This Row],[名前]], "*/common/*") + COUNTIF(テーブル1[[#This Row],[名前]], "*/com/*")&gt; 0, "共通", "個別")</f>
        <v>個別</v>
      </c>
    </row>
    <row r="820" spans="1:9" hidden="1">
      <c r="A820" t="s">
        <v>1115</v>
      </c>
      <c r="B820" t="s">
        <v>44</v>
      </c>
      <c r="H820" s="2" t="str">
        <f>IF(AND(COUNTIF(テーブル1[[#This Row],[名前]], "*/src/*") &gt; 0, COUNTIF(テーブル1[[#This Row],[名前]], "*/fw/*") = 0), "○", "×")</f>
        <v>×</v>
      </c>
      <c r="I820" t="str">
        <f>IF(COUNTIF(テーブル1[[#This Row],[名前]], "*/common/*") + COUNTIF(テーブル1[[#This Row],[名前]], "*/com/*")&gt; 0, "共通", "個別")</f>
        <v>個別</v>
      </c>
    </row>
    <row r="821" spans="1:9" hidden="1">
      <c r="A821" t="s">
        <v>1116</v>
      </c>
      <c r="B821" t="s">
        <v>44</v>
      </c>
      <c r="H821" s="2" t="str">
        <f>IF(AND(COUNTIF(テーブル1[[#This Row],[名前]], "*/src/*") &gt; 0, COUNTIF(テーブル1[[#This Row],[名前]], "*/fw/*") = 0), "○", "×")</f>
        <v>×</v>
      </c>
      <c r="I821" t="str">
        <f>IF(COUNTIF(テーブル1[[#This Row],[名前]], "*/common/*") + COUNTIF(テーブル1[[#This Row],[名前]], "*/com/*")&gt; 0, "共通", "個別")</f>
        <v>個別</v>
      </c>
    </row>
    <row r="822" spans="1:9" hidden="1">
      <c r="A822" t="s">
        <v>1117</v>
      </c>
      <c r="B822" t="s">
        <v>44</v>
      </c>
      <c r="H822" s="2" t="str">
        <f>IF(AND(COUNTIF(テーブル1[[#This Row],[名前]], "*/src/*") &gt; 0, COUNTIF(テーブル1[[#This Row],[名前]], "*/fw/*") = 0), "○", "×")</f>
        <v>×</v>
      </c>
      <c r="I822" t="str">
        <f>IF(COUNTIF(テーブル1[[#This Row],[名前]], "*/common/*") + COUNTIF(テーブル1[[#This Row],[名前]], "*/com/*")&gt; 0, "共通", "個別")</f>
        <v>個別</v>
      </c>
    </row>
    <row r="823" spans="1:9" hidden="1">
      <c r="A823" t="s">
        <v>1118</v>
      </c>
      <c r="B823" t="s">
        <v>44</v>
      </c>
      <c r="H823" s="2" t="str">
        <f>IF(AND(COUNTIF(テーブル1[[#This Row],[名前]], "*/src/*") &gt; 0, COUNTIF(テーブル1[[#This Row],[名前]], "*/fw/*") = 0), "○", "×")</f>
        <v>×</v>
      </c>
      <c r="I823" t="str">
        <f>IF(COUNTIF(テーブル1[[#This Row],[名前]], "*/common/*") + COUNTIF(テーブル1[[#This Row],[名前]], "*/com/*")&gt; 0, "共通", "個別")</f>
        <v>個別</v>
      </c>
    </row>
    <row r="824" spans="1:9" hidden="1">
      <c r="A824" t="s">
        <v>1119</v>
      </c>
      <c r="B824" t="s">
        <v>44</v>
      </c>
      <c r="H824" s="2" t="str">
        <f>IF(AND(COUNTIF(テーブル1[[#This Row],[名前]], "*/src/*") &gt; 0, COUNTIF(テーブル1[[#This Row],[名前]], "*/fw/*") = 0), "○", "×")</f>
        <v>×</v>
      </c>
      <c r="I824" t="str">
        <f>IF(COUNTIF(テーブル1[[#This Row],[名前]], "*/common/*") + COUNTIF(テーブル1[[#This Row],[名前]], "*/com/*")&gt; 0, "共通", "個別")</f>
        <v>個別</v>
      </c>
    </row>
    <row r="825" spans="1:9" hidden="1">
      <c r="A825" t="s">
        <v>1120</v>
      </c>
      <c r="B825" t="s">
        <v>44</v>
      </c>
      <c r="H825" s="2" t="str">
        <f>IF(AND(COUNTIF(テーブル1[[#This Row],[名前]], "*/src/*") &gt; 0, COUNTIF(テーブル1[[#This Row],[名前]], "*/fw/*") = 0), "○", "×")</f>
        <v>×</v>
      </c>
      <c r="I825" t="str">
        <f>IF(COUNTIF(テーブル1[[#This Row],[名前]], "*/common/*") + COUNTIF(テーブル1[[#This Row],[名前]], "*/com/*")&gt; 0, "共通", "個別")</f>
        <v>個別</v>
      </c>
    </row>
    <row r="826" spans="1:9" hidden="1">
      <c r="A826" t="s">
        <v>1121</v>
      </c>
      <c r="B826" t="s">
        <v>44</v>
      </c>
      <c r="H826" s="2" t="str">
        <f>IF(AND(COUNTIF(テーブル1[[#This Row],[名前]], "*/src/*") &gt; 0, COUNTIF(テーブル1[[#This Row],[名前]], "*/fw/*") = 0), "○", "×")</f>
        <v>×</v>
      </c>
      <c r="I826" t="str">
        <f>IF(COUNTIF(テーブル1[[#This Row],[名前]], "*/common/*") + COUNTIF(テーブル1[[#This Row],[名前]], "*/com/*")&gt; 0, "共通", "個別")</f>
        <v>個別</v>
      </c>
    </row>
    <row r="827" spans="1:9" hidden="1">
      <c r="A827" t="s">
        <v>1122</v>
      </c>
      <c r="B827" t="s">
        <v>44</v>
      </c>
      <c r="H827" s="2" t="str">
        <f>IF(AND(COUNTIF(テーブル1[[#This Row],[名前]], "*/src/*") &gt; 0, COUNTIF(テーブル1[[#This Row],[名前]], "*/fw/*") = 0), "○", "×")</f>
        <v>×</v>
      </c>
      <c r="I827" t="str">
        <f>IF(COUNTIF(テーブル1[[#This Row],[名前]], "*/common/*") + COUNTIF(テーブル1[[#This Row],[名前]], "*/com/*")&gt; 0, "共通", "個別")</f>
        <v>個別</v>
      </c>
    </row>
    <row r="828" spans="1:9" hidden="1">
      <c r="A828" t="s">
        <v>1123</v>
      </c>
      <c r="B828" t="s">
        <v>44</v>
      </c>
      <c r="H828" s="2" t="str">
        <f>IF(AND(COUNTIF(テーブル1[[#This Row],[名前]], "*/src/*") &gt; 0, COUNTIF(テーブル1[[#This Row],[名前]], "*/fw/*") = 0), "○", "×")</f>
        <v>×</v>
      </c>
      <c r="I828" t="str">
        <f>IF(COUNTIF(テーブル1[[#This Row],[名前]], "*/common/*") + COUNTIF(テーブル1[[#This Row],[名前]], "*/com/*")&gt; 0, "共通", "個別")</f>
        <v>個別</v>
      </c>
    </row>
    <row r="829" spans="1:9" hidden="1">
      <c r="A829" t="s">
        <v>1124</v>
      </c>
      <c r="B829" t="s">
        <v>44</v>
      </c>
      <c r="H829" s="2" t="str">
        <f>IF(AND(COUNTIF(テーブル1[[#This Row],[名前]], "*/src/*") &gt; 0, COUNTIF(テーブル1[[#This Row],[名前]], "*/fw/*") = 0), "○", "×")</f>
        <v>×</v>
      </c>
      <c r="I829" t="str">
        <f>IF(COUNTIF(テーブル1[[#This Row],[名前]], "*/common/*") + COUNTIF(テーブル1[[#This Row],[名前]], "*/com/*")&gt; 0, "共通", "個別")</f>
        <v>個別</v>
      </c>
    </row>
    <row r="830" spans="1:9" hidden="1">
      <c r="A830" t="s">
        <v>1125</v>
      </c>
      <c r="B830" t="s">
        <v>44</v>
      </c>
      <c r="H830" s="2" t="str">
        <f>IF(AND(COUNTIF(テーブル1[[#This Row],[名前]], "*/src/*") &gt; 0, COUNTIF(テーブル1[[#This Row],[名前]], "*/fw/*") = 0), "○", "×")</f>
        <v>×</v>
      </c>
      <c r="I830" t="str">
        <f>IF(COUNTIF(テーブル1[[#This Row],[名前]], "*/common/*") + COUNTIF(テーブル1[[#This Row],[名前]], "*/com/*")&gt; 0, "共通", "個別")</f>
        <v>個別</v>
      </c>
    </row>
    <row r="831" spans="1:9" hidden="1">
      <c r="A831" t="s">
        <v>1126</v>
      </c>
      <c r="B831" t="s">
        <v>44</v>
      </c>
      <c r="H831" s="2" t="str">
        <f>IF(AND(COUNTIF(テーブル1[[#This Row],[名前]], "*/src/*") &gt; 0, COUNTIF(テーブル1[[#This Row],[名前]], "*/fw/*") = 0), "○", "×")</f>
        <v>×</v>
      </c>
      <c r="I831" t="str">
        <f>IF(COUNTIF(テーブル1[[#This Row],[名前]], "*/common/*") + COUNTIF(テーブル1[[#This Row],[名前]], "*/com/*")&gt; 0, "共通", "個別")</f>
        <v>個別</v>
      </c>
    </row>
    <row r="832" spans="1:9" hidden="1">
      <c r="A832" t="s">
        <v>1127</v>
      </c>
      <c r="B832" t="s">
        <v>44</v>
      </c>
      <c r="H832" s="2" t="str">
        <f>IF(AND(COUNTIF(テーブル1[[#This Row],[名前]], "*/src/*") &gt; 0, COUNTIF(テーブル1[[#This Row],[名前]], "*/fw/*") = 0), "○", "×")</f>
        <v>×</v>
      </c>
      <c r="I832" t="str">
        <f>IF(COUNTIF(テーブル1[[#This Row],[名前]], "*/common/*") + COUNTIF(テーブル1[[#This Row],[名前]], "*/com/*")&gt; 0, "共通", "個別")</f>
        <v>個別</v>
      </c>
    </row>
    <row r="833" spans="1:9" hidden="1">
      <c r="A833" t="s">
        <v>1128</v>
      </c>
      <c r="B833" t="s">
        <v>44</v>
      </c>
      <c r="H833" s="2" t="str">
        <f>IF(AND(COUNTIF(テーブル1[[#This Row],[名前]], "*/src/*") &gt; 0, COUNTIF(テーブル1[[#This Row],[名前]], "*/fw/*") = 0), "○", "×")</f>
        <v>×</v>
      </c>
      <c r="I833" t="str">
        <f>IF(COUNTIF(テーブル1[[#This Row],[名前]], "*/common/*") + COUNTIF(テーブル1[[#This Row],[名前]], "*/com/*")&gt; 0, "共通", "個別")</f>
        <v>個別</v>
      </c>
    </row>
    <row r="834" spans="1:9" hidden="1">
      <c r="A834" t="s">
        <v>1129</v>
      </c>
      <c r="B834" t="s">
        <v>44</v>
      </c>
      <c r="H834" s="2" t="str">
        <f>IF(AND(COUNTIF(テーブル1[[#This Row],[名前]], "*/src/*") &gt; 0, COUNTIF(テーブル1[[#This Row],[名前]], "*/fw/*") = 0), "○", "×")</f>
        <v>×</v>
      </c>
      <c r="I834" t="str">
        <f>IF(COUNTIF(テーブル1[[#This Row],[名前]], "*/common/*") + COUNTIF(テーブル1[[#This Row],[名前]], "*/com/*")&gt; 0, "共通", "個別")</f>
        <v>個別</v>
      </c>
    </row>
    <row r="835" spans="1:9" hidden="1">
      <c r="A835" t="s">
        <v>1130</v>
      </c>
      <c r="B835" t="s">
        <v>44</v>
      </c>
      <c r="H835" s="2" t="str">
        <f>IF(AND(COUNTIF(テーブル1[[#This Row],[名前]], "*/src/*") &gt; 0, COUNTIF(テーブル1[[#This Row],[名前]], "*/fw/*") = 0), "○", "×")</f>
        <v>×</v>
      </c>
      <c r="I835" t="str">
        <f>IF(COUNTIF(テーブル1[[#This Row],[名前]], "*/common/*") + COUNTIF(テーブル1[[#This Row],[名前]], "*/com/*")&gt; 0, "共通", "個別")</f>
        <v>個別</v>
      </c>
    </row>
    <row r="836" spans="1:9" hidden="1">
      <c r="A836" t="s">
        <v>339</v>
      </c>
      <c r="B836" t="s">
        <v>44</v>
      </c>
      <c r="H836" s="2" t="str">
        <f>IF(AND(COUNTIF(テーブル1[[#This Row],[名前]], "*/src/*") &gt; 0, COUNTIF(テーブル1[[#This Row],[名前]], "*/fw/*") = 0), "○", "×")</f>
        <v>×</v>
      </c>
      <c r="I836" t="str">
        <f>IF(COUNTIF(テーブル1[[#This Row],[名前]], "*/common/*") + COUNTIF(テーブル1[[#This Row],[名前]], "*/com/*")&gt; 0, "共通", "個別")</f>
        <v>個別</v>
      </c>
    </row>
    <row r="837" spans="1:9" hidden="1">
      <c r="A837" t="s">
        <v>340</v>
      </c>
      <c r="B837" t="s">
        <v>44</v>
      </c>
      <c r="H837" s="2" t="str">
        <f>IF(AND(COUNTIF(テーブル1[[#This Row],[名前]], "*/src/*") &gt; 0, COUNTIF(テーブル1[[#This Row],[名前]], "*/fw/*") = 0), "○", "×")</f>
        <v>×</v>
      </c>
      <c r="I837" t="str">
        <f>IF(COUNTIF(テーブル1[[#This Row],[名前]], "*/common/*") + COUNTIF(テーブル1[[#This Row],[名前]], "*/com/*")&gt; 0, "共通", "個別")</f>
        <v>個別</v>
      </c>
    </row>
    <row r="838" spans="1:9" hidden="1">
      <c r="A838" t="s">
        <v>341</v>
      </c>
      <c r="B838" t="s">
        <v>44</v>
      </c>
      <c r="H838" s="2" t="str">
        <f>IF(AND(COUNTIF(テーブル1[[#This Row],[名前]], "*/src/*") &gt; 0, COUNTIF(テーブル1[[#This Row],[名前]], "*/fw/*") = 0), "○", "×")</f>
        <v>×</v>
      </c>
      <c r="I838" t="str">
        <f>IF(COUNTIF(テーブル1[[#This Row],[名前]], "*/common/*") + COUNTIF(テーブル1[[#This Row],[名前]], "*/com/*")&gt; 0, "共通", "個別")</f>
        <v>個別</v>
      </c>
    </row>
    <row r="839" spans="1:9" hidden="1">
      <c r="A839" t="s">
        <v>342</v>
      </c>
      <c r="B839" t="s">
        <v>44</v>
      </c>
      <c r="H839" s="2" t="str">
        <f>IF(AND(COUNTIF(テーブル1[[#This Row],[名前]], "*/src/*") &gt; 0, COUNTIF(テーブル1[[#This Row],[名前]], "*/fw/*") = 0), "○", "×")</f>
        <v>×</v>
      </c>
      <c r="I839" t="str">
        <f>IF(COUNTIF(テーブル1[[#This Row],[名前]], "*/common/*") + COUNTIF(テーブル1[[#This Row],[名前]], "*/com/*")&gt; 0, "共通", "個別")</f>
        <v>個別</v>
      </c>
    </row>
    <row r="840" spans="1:9" hidden="1">
      <c r="A840" t="s">
        <v>343</v>
      </c>
      <c r="B840" t="s">
        <v>44</v>
      </c>
      <c r="H840" s="2" t="str">
        <f>IF(AND(COUNTIF(テーブル1[[#This Row],[名前]], "*/src/*") &gt; 0, COUNTIF(テーブル1[[#This Row],[名前]], "*/fw/*") = 0), "○", "×")</f>
        <v>×</v>
      </c>
      <c r="I840" t="str">
        <f>IF(COUNTIF(テーブル1[[#This Row],[名前]], "*/common/*") + COUNTIF(テーブル1[[#This Row],[名前]], "*/com/*")&gt; 0, "共通", "個別")</f>
        <v>個別</v>
      </c>
    </row>
    <row r="841" spans="1:9" hidden="1">
      <c r="A841" t="s">
        <v>344</v>
      </c>
      <c r="B841" t="s">
        <v>44</v>
      </c>
      <c r="H841" s="2" t="str">
        <f>IF(AND(COUNTIF(テーブル1[[#This Row],[名前]], "*/src/*") &gt; 0, COUNTIF(テーブル1[[#This Row],[名前]], "*/fw/*") = 0), "○", "×")</f>
        <v>×</v>
      </c>
      <c r="I841" t="str">
        <f>IF(COUNTIF(テーブル1[[#This Row],[名前]], "*/common/*") + COUNTIF(テーブル1[[#This Row],[名前]], "*/com/*")&gt; 0, "共通", "個別")</f>
        <v>個別</v>
      </c>
    </row>
    <row r="842" spans="1:9" hidden="1">
      <c r="A842" t="s">
        <v>345</v>
      </c>
      <c r="B842" t="s">
        <v>44</v>
      </c>
      <c r="H842" s="2" t="str">
        <f>IF(AND(COUNTIF(テーブル1[[#This Row],[名前]], "*/src/*") &gt; 0, COUNTIF(テーブル1[[#This Row],[名前]], "*/fw/*") = 0), "○", "×")</f>
        <v>×</v>
      </c>
      <c r="I842" t="str">
        <f>IF(COUNTIF(テーブル1[[#This Row],[名前]], "*/common/*") + COUNTIF(テーブル1[[#This Row],[名前]], "*/com/*")&gt; 0, "共通", "個別")</f>
        <v>個別</v>
      </c>
    </row>
    <row r="843" spans="1:9" hidden="1">
      <c r="A843" t="s">
        <v>1131</v>
      </c>
      <c r="B843" t="s">
        <v>44</v>
      </c>
      <c r="H843" s="2" t="str">
        <f>IF(AND(COUNTIF(テーブル1[[#This Row],[名前]], "*/src/*") &gt; 0, COUNTIF(テーブル1[[#This Row],[名前]], "*/fw/*") = 0), "○", "×")</f>
        <v>×</v>
      </c>
      <c r="I843" t="str">
        <f>IF(COUNTIF(テーブル1[[#This Row],[名前]], "*/common/*") + COUNTIF(テーブル1[[#This Row],[名前]], "*/com/*")&gt; 0, "共通", "個別")</f>
        <v>個別</v>
      </c>
    </row>
    <row r="844" spans="1:9" hidden="1">
      <c r="A844" t="s">
        <v>1132</v>
      </c>
      <c r="B844" t="s">
        <v>44</v>
      </c>
      <c r="H844" s="2" t="str">
        <f>IF(AND(COUNTIF(テーブル1[[#This Row],[名前]], "*/src/*") &gt; 0, COUNTIF(テーブル1[[#This Row],[名前]], "*/fw/*") = 0), "○", "×")</f>
        <v>×</v>
      </c>
      <c r="I844" t="str">
        <f>IF(COUNTIF(テーブル1[[#This Row],[名前]], "*/common/*") + COUNTIF(テーブル1[[#This Row],[名前]], "*/com/*")&gt; 0, "共通", "個別")</f>
        <v>個別</v>
      </c>
    </row>
    <row r="845" spans="1:9" hidden="1">
      <c r="A845" t="s">
        <v>1133</v>
      </c>
      <c r="B845" t="s">
        <v>44</v>
      </c>
      <c r="H845" s="2" t="str">
        <f>IF(AND(COUNTIF(テーブル1[[#This Row],[名前]], "*/src/*") &gt; 0, COUNTIF(テーブル1[[#This Row],[名前]], "*/fw/*") = 0), "○", "×")</f>
        <v>×</v>
      </c>
      <c r="I845" t="str">
        <f>IF(COUNTIF(テーブル1[[#This Row],[名前]], "*/common/*") + COUNTIF(テーブル1[[#This Row],[名前]], "*/com/*")&gt; 0, "共通", "個別")</f>
        <v>個別</v>
      </c>
    </row>
    <row r="846" spans="1:9" hidden="1">
      <c r="A846" t="s">
        <v>1134</v>
      </c>
      <c r="B846" t="s">
        <v>44</v>
      </c>
      <c r="H846" s="2" t="str">
        <f>IF(AND(COUNTIF(テーブル1[[#This Row],[名前]], "*/src/*") &gt; 0, COUNTIF(テーブル1[[#This Row],[名前]], "*/fw/*") = 0), "○", "×")</f>
        <v>×</v>
      </c>
      <c r="I846" t="str">
        <f>IF(COUNTIF(テーブル1[[#This Row],[名前]], "*/common/*") + COUNTIF(テーブル1[[#This Row],[名前]], "*/com/*")&gt; 0, "共通", "個別")</f>
        <v>個別</v>
      </c>
    </row>
    <row r="847" spans="1:9" hidden="1">
      <c r="A847" t="s">
        <v>346</v>
      </c>
      <c r="B847" t="s">
        <v>44</v>
      </c>
      <c r="H847" s="2" t="str">
        <f>IF(AND(COUNTIF(テーブル1[[#This Row],[名前]], "*/src/*") &gt; 0, COUNTIF(テーブル1[[#This Row],[名前]], "*/fw/*") = 0), "○", "×")</f>
        <v>×</v>
      </c>
      <c r="I847" t="str">
        <f>IF(COUNTIF(テーブル1[[#This Row],[名前]], "*/common/*") + COUNTIF(テーブル1[[#This Row],[名前]], "*/com/*")&gt; 0, "共通", "個別")</f>
        <v>個別</v>
      </c>
    </row>
    <row r="848" spans="1:9">
      <c r="A848" t="s">
        <v>347</v>
      </c>
      <c r="B848" t="s">
        <v>2</v>
      </c>
      <c r="D848">
        <v>9</v>
      </c>
      <c r="E848">
        <v>3</v>
      </c>
      <c r="F848">
        <v>0</v>
      </c>
      <c r="G848">
        <v>12</v>
      </c>
      <c r="H848" s="2" t="str">
        <f>IF(AND(COUNTIF(テーブル1[[#This Row],[名前]], "*/src/*") &gt; 0, COUNTIF(テーブル1[[#This Row],[名前]], "*/fw/*") = 0), "○", "×")</f>
        <v>○</v>
      </c>
      <c r="I848" s="2" t="str">
        <f>IF(COUNTIF(テーブル1[[#This Row],[名前]], "*/common/*") + COUNTIF(テーブル1[[#This Row],[名前]], "*/com/*")&gt; 0, "共通", "個別")</f>
        <v>個別</v>
      </c>
    </row>
    <row r="849" spans="1:9">
      <c r="A849" t="s">
        <v>348</v>
      </c>
      <c r="B849" t="s">
        <v>2</v>
      </c>
      <c r="D849">
        <v>35</v>
      </c>
      <c r="E849">
        <v>9</v>
      </c>
      <c r="F849">
        <v>31</v>
      </c>
      <c r="G849">
        <v>75</v>
      </c>
      <c r="H849" s="2" t="str">
        <f>IF(AND(COUNTIF(テーブル1[[#This Row],[名前]], "*/src/*") &gt; 0, COUNTIF(テーブル1[[#This Row],[名前]], "*/fw/*") = 0), "○", "×")</f>
        <v>○</v>
      </c>
      <c r="I849" s="2" t="str">
        <f>IF(COUNTIF(テーブル1[[#This Row],[名前]], "*/common/*") + COUNTIF(テーブル1[[#This Row],[名前]], "*/com/*")&gt; 0, "共通", "個別")</f>
        <v>共通</v>
      </c>
    </row>
    <row r="850" spans="1:9">
      <c r="A850" t="s">
        <v>349</v>
      </c>
      <c r="B850" t="s">
        <v>2</v>
      </c>
      <c r="D850">
        <v>9</v>
      </c>
      <c r="E850">
        <v>4</v>
      </c>
      <c r="F850">
        <v>4</v>
      </c>
      <c r="G850">
        <v>17</v>
      </c>
      <c r="H850" s="2" t="str">
        <f>IF(AND(COUNTIF(テーブル1[[#This Row],[名前]], "*/src/*") &gt; 0, COUNTIF(テーブル1[[#This Row],[名前]], "*/fw/*") = 0), "○", "×")</f>
        <v>○</v>
      </c>
      <c r="I850" s="2" t="str">
        <f>IF(COUNTIF(テーブル1[[#This Row],[名前]], "*/common/*") + COUNTIF(テーブル1[[#This Row],[名前]], "*/com/*")&gt; 0, "共通", "個別")</f>
        <v>共通</v>
      </c>
    </row>
    <row r="851" spans="1:9">
      <c r="A851" t="s">
        <v>350</v>
      </c>
      <c r="B851" t="s">
        <v>2</v>
      </c>
      <c r="D851">
        <v>9</v>
      </c>
      <c r="E851">
        <v>4</v>
      </c>
      <c r="F851">
        <v>3</v>
      </c>
      <c r="G851">
        <v>16</v>
      </c>
      <c r="H851" s="2" t="str">
        <f>IF(AND(COUNTIF(テーブル1[[#This Row],[名前]], "*/src/*") &gt; 0, COUNTIF(テーブル1[[#This Row],[名前]], "*/fw/*") = 0), "○", "×")</f>
        <v>○</v>
      </c>
      <c r="I851" s="2" t="str">
        <f>IF(COUNTIF(テーブル1[[#This Row],[名前]], "*/common/*") + COUNTIF(テーブル1[[#This Row],[名前]], "*/com/*")&gt; 0, "共通", "個別")</f>
        <v>共通</v>
      </c>
    </row>
    <row r="852" spans="1:9">
      <c r="A852" t="s">
        <v>351</v>
      </c>
      <c r="B852" t="s">
        <v>2</v>
      </c>
      <c r="D852">
        <v>14</v>
      </c>
      <c r="E852">
        <v>6</v>
      </c>
      <c r="F852">
        <v>8</v>
      </c>
      <c r="G852">
        <v>28</v>
      </c>
      <c r="H852" s="2" t="str">
        <f>IF(AND(COUNTIF(テーブル1[[#This Row],[名前]], "*/src/*") &gt; 0, COUNTIF(テーブル1[[#This Row],[名前]], "*/fw/*") = 0), "○", "×")</f>
        <v>○</v>
      </c>
      <c r="I852" s="2" t="str">
        <f>IF(COUNTIF(テーブル1[[#This Row],[名前]], "*/common/*") + COUNTIF(テーブル1[[#This Row],[名前]], "*/com/*")&gt; 0, "共通", "個別")</f>
        <v>共通</v>
      </c>
    </row>
    <row r="853" spans="1:9">
      <c r="A853" t="s">
        <v>352</v>
      </c>
      <c r="B853" t="s">
        <v>2</v>
      </c>
      <c r="D853">
        <v>1</v>
      </c>
      <c r="E853">
        <v>1</v>
      </c>
      <c r="F853">
        <v>144</v>
      </c>
      <c r="G853">
        <v>146</v>
      </c>
      <c r="H853" s="2" t="str">
        <f>IF(AND(COUNTIF(テーブル1[[#This Row],[名前]], "*/src/*") &gt; 0, COUNTIF(テーブル1[[#This Row],[名前]], "*/fw/*") = 0), "○", "×")</f>
        <v>○</v>
      </c>
      <c r="I853" s="2" t="str">
        <f>IF(COUNTIF(テーブル1[[#This Row],[名前]], "*/common/*") + COUNTIF(テーブル1[[#This Row],[名前]], "*/com/*")&gt; 0, "共通", "個別")</f>
        <v>共通</v>
      </c>
    </row>
    <row r="854" spans="1:9">
      <c r="A854" t="s">
        <v>353</v>
      </c>
      <c r="B854" t="s">
        <v>2</v>
      </c>
      <c r="D854">
        <v>1</v>
      </c>
      <c r="E854">
        <v>1</v>
      </c>
      <c r="F854">
        <v>25</v>
      </c>
      <c r="G854">
        <v>27</v>
      </c>
      <c r="H854" s="2" t="str">
        <f>IF(AND(COUNTIF(テーブル1[[#This Row],[名前]], "*/src/*") &gt; 0, COUNTIF(テーブル1[[#This Row],[名前]], "*/fw/*") = 0), "○", "×")</f>
        <v>○</v>
      </c>
      <c r="I854" s="2" t="str">
        <f>IF(COUNTIF(テーブル1[[#This Row],[名前]], "*/common/*") + COUNTIF(テーブル1[[#This Row],[名前]], "*/com/*")&gt; 0, "共通", "個別")</f>
        <v>共通</v>
      </c>
    </row>
    <row r="855" spans="1:9">
      <c r="A855" t="s">
        <v>354</v>
      </c>
      <c r="B855" t="s">
        <v>2</v>
      </c>
      <c r="D855">
        <v>37</v>
      </c>
      <c r="E855">
        <v>10</v>
      </c>
      <c r="F855">
        <v>7</v>
      </c>
      <c r="G855">
        <v>54</v>
      </c>
      <c r="H855" s="2" t="str">
        <f>IF(AND(COUNTIF(テーブル1[[#This Row],[名前]], "*/src/*") &gt; 0, COUNTIF(テーブル1[[#This Row],[名前]], "*/fw/*") = 0), "○", "×")</f>
        <v>○</v>
      </c>
      <c r="I855" s="2" t="str">
        <f>IF(COUNTIF(テーブル1[[#This Row],[名前]], "*/common/*") + COUNTIF(テーブル1[[#This Row],[名前]], "*/com/*")&gt; 0, "共通", "個別")</f>
        <v>共通</v>
      </c>
    </row>
    <row r="856" spans="1:9">
      <c r="A856" t="s">
        <v>355</v>
      </c>
      <c r="B856" t="s">
        <v>2</v>
      </c>
      <c r="D856">
        <v>50</v>
      </c>
      <c r="E856">
        <v>17</v>
      </c>
      <c r="F856">
        <v>42</v>
      </c>
      <c r="G856">
        <v>109</v>
      </c>
      <c r="H856" s="2" t="str">
        <f>IF(AND(COUNTIF(テーブル1[[#This Row],[名前]], "*/src/*") &gt; 0, COUNTIF(テーブル1[[#This Row],[名前]], "*/fw/*") = 0), "○", "×")</f>
        <v>○</v>
      </c>
      <c r="I856" s="2" t="str">
        <f>IF(COUNTIF(テーブル1[[#This Row],[名前]], "*/common/*") + COUNTIF(テーブル1[[#This Row],[名前]], "*/com/*")&gt; 0, "共通", "個別")</f>
        <v>共通</v>
      </c>
    </row>
    <row r="857" spans="1:9">
      <c r="A857" t="s">
        <v>356</v>
      </c>
      <c r="B857" t="s">
        <v>2</v>
      </c>
      <c r="D857">
        <v>17</v>
      </c>
      <c r="E857">
        <v>5</v>
      </c>
      <c r="F857">
        <v>8</v>
      </c>
      <c r="G857">
        <v>30</v>
      </c>
      <c r="H857" s="2" t="str">
        <f>IF(AND(COUNTIF(テーブル1[[#This Row],[名前]], "*/src/*") &gt; 0, COUNTIF(テーブル1[[#This Row],[名前]], "*/fw/*") = 0), "○", "×")</f>
        <v>○</v>
      </c>
      <c r="I857" s="2" t="str">
        <f>IF(COUNTIF(テーブル1[[#This Row],[名前]], "*/common/*") + COUNTIF(テーブル1[[#This Row],[名前]], "*/com/*")&gt; 0, "共通", "個別")</f>
        <v>共通</v>
      </c>
    </row>
    <row r="858" spans="1:9">
      <c r="A858" t="s">
        <v>357</v>
      </c>
      <c r="B858" t="s">
        <v>2</v>
      </c>
      <c r="D858">
        <v>22</v>
      </c>
      <c r="E858">
        <v>10</v>
      </c>
      <c r="F858">
        <v>26</v>
      </c>
      <c r="G858">
        <v>58</v>
      </c>
      <c r="H858" s="2" t="str">
        <f>IF(AND(COUNTIF(テーブル1[[#This Row],[名前]], "*/src/*") &gt; 0, COUNTIF(テーブル1[[#This Row],[名前]], "*/fw/*") = 0), "○", "×")</f>
        <v>○</v>
      </c>
      <c r="I858" s="2" t="str">
        <f>IF(COUNTIF(テーブル1[[#This Row],[名前]], "*/common/*") + COUNTIF(テーブル1[[#This Row],[名前]], "*/com/*")&gt; 0, "共通", "個別")</f>
        <v>共通</v>
      </c>
    </row>
    <row r="859" spans="1:9">
      <c r="A859" t="s">
        <v>358</v>
      </c>
      <c r="B859" t="s">
        <v>2</v>
      </c>
      <c r="D859">
        <v>56</v>
      </c>
      <c r="E859">
        <v>16</v>
      </c>
      <c r="F859">
        <v>41</v>
      </c>
      <c r="G859">
        <v>113</v>
      </c>
      <c r="H859" s="2" t="str">
        <f>IF(AND(COUNTIF(テーブル1[[#This Row],[名前]], "*/src/*") &gt; 0, COUNTIF(テーブル1[[#This Row],[名前]], "*/fw/*") = 0), "○", "×")</f>
        <v>○</v>
      </c>
      <c r="I859" s="2" t="str">
        <f>IF(COUNTIF(テーブル1[[#This Row],[名前]], "*/common/*") + COUNTIF(テーブル1[[#This Row],[名前]], "*/com/*")&gt; 0, "共通", "個別")</f>
        <v>共通</v>
      </c>
    </row>
    <row r="860" spans="1:9">
      <c r="A860" t="s">
        <v>1135</v>
      </c>
      <c r="B860" t="s">
        <v>2</v>
      </c>
      <c r="D860">
        <v>16</v>
      </c>
      <c r="E860">
        <v>8</v>
      </c>
      <c r="F860">
        <v>19</v>
      </c>
      <c r="G860">
        <v>43</v>
      </c>
      <c r="H860" s="2" t="str">
        <f>IF(AND(COUNTIF(テーブル1[[#This Row],[名前]], "*/src/*") &gt; 0, COUNTIF(テーブル1[[#This Row],[名前]], "*/fw/*") = 0), "○", "×")</f>
        <v>○</v>
      </c>
      <c r="I860" s="2" t="str">
        <f>IF(COUNTIF(テーブル1[[#This Row],[名前]], "*/common/*") + COUNTIF(テーブル1[[#This Row],[名前]], "*/com/*")&gt; 0, "共通", "個別")</f>
        <v>共通</v>
      </c>
    </row>
    <row r="861" spans="1:9">
      <c r="A861" t="s">
        <v>359</v>
      </c>
      <c r="B861" t="s">
        <v>2</v>
      </c>
      <c r="D861">
        <v>27</v>
      </c>
      <c r="E861">
        <v>10</v>
      </c>
      <c r="F861">
        <v>20</v>
      </c>
      <c r="G861">
        <v>57</v>
      </c>
      <c r="H861" s="2" t="str">
        <f>IF(AND(COUNTIF(テーブル1[[#This Row],[名前]], "*/src/*") &gt; 0, COUNTIF(テーブル1[[#This Row],[名前]], "*/fw/*") = 0), "○", "×")</f>
        <v>○</v>
      </c>
      <c r="I861" s="2" t="str">
        <f>IF(COUNTIF(テーブル1[[#This Row],[名前]], "*/common/*") + COUNTIF(テーブル1[[#This Row],[名前]], "*/com/*")&gt; 0, "共通", "個別")</f>
        <v>共通</v>
      </c>
    </row>
    <row r="862" spans="1:9">
      <c r="A862" t="s">
        <v>360</v>
      </c>
      <c r="B862" t="s">
        <v>2</v>
      </c>
      <c r="D862">
        <v>25</v>
      </c>
      <c r="E862">
        <v>8</v>
      </c>
      <c r="F862">
        <v>11</v>
      </c>
      <c r="G862">
        <v>44</v>
      </c>
      <c r="H862" s="2" t="str">
        <f>IF(AND(COUNTIF(テーブル1[[#This Row],[名前]], "*/src/*") &gt; 0, COUNTIF(テーブル1[[#This Row],[名前]], "*/fw/*") = 0), "○", "×")</f>
        <v>○</v>
      </c>
      <c r="I862" s="2" t="str">
        <f>IF(COUNTIF(テーブル1[[#This Row],[名前]], "*/common/*") + COUNTIF(テーブル1[[#This Row],[名前]], "*/com/*")&gt; 0, "共通", "個別")</f>
        <v>共通</v>
      </c>
    </row>
    <row r="863" spans="1:9">
      <c r="A863" t="s">
        <v>361</v>
      </c>
      <c r="B863" t="s">
        <v>2</v>
      </c>
      <c r="D863">
        <v>33</v>
      </c>
      <c r="E863">
        <v>8</v>
      </c>
      <c r="F863">
        <v>10</v>
      </c>
      <c r="G863">
        <v>51</v>
      </c>
      <c r="H863" s="2" t="str">
        <f>IF(AND(COUNTIF(テーブル1[[#This Row],[名前]], "*/src/*") &gt; 0, COUNTIF(テーブル1[[#This Row],[名前]], "*/fw/*") = 0), "○", "×")</f>
        <v>○</v>
      </c>
      <c r="I863" s="2" t="str">
        <f>IF(COUNTIF(テーブル1[[#This Row],[名前]], "*/common/*") + COUNTIF(テーブル1[[#This Row],[名前]], "*/com/*")&gt; 0, "共通", "個別")</f>
        <v>共通</v>
      </c>
    </row>
    <row r="864" spans="1:9">
      <c r="A864" t="s">
        <v>1136</v>
      </c>
      <c r="B864" t="s">
        <v>2</v>
      </c>
      <c r="D864">
        <v>47</v>
      </c>
      <c r="E864">
        <v>10</v>
      </c>
      <c r="F864">
        <v>8</v>
      </c>
      <c r="G864">
        <v>65</v>
      </c>
      <c r="H864" s="2" t="str">
        <f>IF(AND(COUNTIF(テーブル1[[#This Row],[名前]], "*/src/*") &gt; 0, COUNTIF(テーブル1[[#This Row],[名前]], "*/fw/*") = 0), "○", "×")</f>
        <v>○</v>
      </c>
      <c r="I864" s="2" t="str">
        <f>IF(COUNTIF(テーブル1[[#This Row],[名前]], "*/common/*") + COUNTIF(テーブル1[[#This Row],[名前]], "*/com/*")&gt; 0, "共通", "個別")</f>
        <v>共通</v>
      </c>
    </row>
    <row r="865" spans="1:9">
      <c r="A865" t="s">
        <v>1137</v>
      </c>
      <c r="B865" t="s">
        <v>2</v>
      </c>
      <c r="D865">
        <v>51</v>
      </c>
      <c r="E865">
        <v>15</v>
      </c>
      <c r="F865">
        <v>51</v>
      </c>
      <c r="G865">
        <v>117</v>
      </c>
      <c r="H865" s="2" t="str">
        <f>IF(AND(COUNTIF(テーブル1[[#This Row],[名前]], "*/src/*") &gt; 0, COUNTIF(テーブル1[[#This Row],[名前]], "*/fw/*") = 0), "○", "×")</f>
        <v>○</v>
      </c>
      <c r="I865" s="2" t="str">
        <f>IF(COUNTIF(テーブル1[[#This Row],[名前]], "*/common/*") + COUNTIF(テーブル1[[#This Row],[名前]], "*/com/*")&gt; 0, "共通", "個別")</f>
        <v>共通</v>
      </c>
    </row>
    <row r="866" spans="1:9">
      <c r="A866" t="s">
        <v>1138</v>
      </c>
      <c r="B866" t="s">
        <v>2</v>
      </c>
      <c r="D866">
        <v>13</v>
      </c>
      <c r="E866">
        <v>4</v>
      </c>
      <c r="F866">
        <v>9</v>
      </c>
      <c r="G866">
        <v>26</v>
      </c>
      <c r="H866" s="2" t="str">
        <f>IF(AND(COUNTIF(テーブル1[[#This Row],[名前]], "*/src/*") &gt; 0, COUNTIF(テーブル1[[#This Row],[名前]], "*/fw/*") = 0), "○", "×")</f>
        <v>○</v>
      </c>
      <c r="I866" s="2" t="str">
        <f>IF(COUNTIF(テーブル1[[#This Row],[名前]], "*/common/*") + COUNTIF(テーブル1[[#This Row],[名前]], "*/com/*")&gt; 0, "共通", "個別")</f>
        <v>共通</v>
      </c>
    </row>
    <row r="867" spans="1:9">
      <c r="A867" t="s">
        <v>1139</v>
      </c>
      <c r="B867" t="s">
        <v>2</v>
      </c>
      <c r="D867">
        <v>53</v>
      </c>
      <c r="E867">
        <v>11</v>
      </c>
      <c r="F867">
        <v>28</v>
      </c>
      <c r="G867">
        <v>92</v>
      </c>
      <c r="H867" s="2" t="str">
        <f>IF(AND(COUNTIF(テーブル1[[#This Row],[名前]], "*/src/*") &gt; 0, COUNTIF(テーブル1[[#This Row],[名前]], "*/fw/*") = 0), "○", "×")</f>
        <v>○</v>
      </c>
      <c r="I867" s="2" t="str">
        <f>IF(COUNTIF(テーブル1[[#This Row],[名前]], "*/common/*") + COUNTIF(テーブル1[[#This Row],[名前]], "*/com/*")&gt; 0, "共通", "個別")</f>
        <v>共通</v>
      </c>
    </row>
    <row r="868" spans="1:9">
      <c r="A868" t="s">
        <v>362</v>
      </c>
      <c r="B868" t="s">
        <v>2</v>
      </c>
      <c r="D868">
        <v>9</v>
      </c>
      <c r="E868">
        <v>4</v>
      </c>
      <c r="F868">
        <v>16</v>
      </c>
      <c r="G868">
        <v>29</v>
      </c>
      <c r="H868" s="2" t="str">
        <f>IF(AND(COUNTIF(テーブル1[[#This Row],[名前]], "*/src/*") &gt; 0, COUNTIF(テーブル1[[#This Row],[名前]], "*/fw/*") = 0), "○", "×")</f>
        <v>○</v>
      </c>
      <c r="I868" s="2" t="str">
        <f>IF(COUNTIF(テーブル1[[#This Row],[名前]], "*/common/*") + COUNTIF(テーブル1[[#This Row],[名前]], "*/com/*")&gt; 0, "共通", "個別")</f>
        <v>共通</v>
      </c>
    </row>
    <row r="869" spans="1:9">
      <c r="A869" t="s">
        <v>363</v>
      </c>
      <c r="B869" t="s">
        <v>2</v>
      </c>
      <c r="D869">
        <v>13</v>
      </c>
      <c r="E869">
        <v>3</v>
      </c>
      <c r="F869">
        <v>20</v>
      </c>
      <c r="G869">
        <v>36</v>
      </c>
      <c r="H869" s="2" t="str">
        <f>IF(AND(COUNTIF(テーブル1[[#This Row],[名前]], "*/src/*") &gt; 0, COUNTIF(テーブル1[[#This Row],[名前]], "*/fw/*") = 0), "○", "×")</f>
        <v>○</v>
      </c>
      <c r="I869" s="2" t="str">
        <f>IF(COUNTIF(テーブル1[[#This Row],[名前]], "*/common/*") + COUNTIF(テーブル1[[#This Row],[名前]], "*/com/*")&gt; 0, "共通", "個別")</f>
        <v>共通</v>
      </c>
    </row>
    <row r="870" spans="1:9">
      <c r="A870" t="s">
        <v>364</v>
      </c>
      <c r="B870" t="s">
        <v>2</v>
      </c>
      <c r="D870">
        <v>6</v>
      </c>
      <c r="E870">
        <v>3</v>
      </c>
      <c r="F870">
        <v>10</v>
      </c>
      <c r="G870">
        <v>19</v>
      </c>
      <c r="H870" s="2" t="str">
        <f>IF(AND(COUNTIF(テーブル1[[#This Row],[名前]], "*/src/*") &gt; 0, COUNTIF(テーブル1[[#This Row],[名前]], "*/fw/*") = 0), "○", "×")</f>
        <v>○</v>
      </c>
      <c r="I870" s="2" t="str">
        <f>IF(COUNTIF(テーブル1[[#This Row],[名前]], "*/common/*") + COUNTIF(テーブル1[[#This Row],[名前]], "*/com/*")&gt; 0, "共通", "個別")</f>
        <v>共通</v>
      </c>
    </row>
    <row r="871" spans="1:9">
      <c r="A871" t="s">
        <v>1140</v>
      </c>
      <c r="B871" t="s">
        <v>2</v>
      </c>
      <c r="D871">
        <v>20</v>
      </c>
      <c r="E871">
        <v>3</v>
      </c>
      <c r="F871">
        <v>28</v>
      </c>
      <c r="G871">
        <v>51</v>
      </c>
      <c r="H871" s="2" t="str">
        <f>IF(AND(COUNTIF(テーブル1[[#This Row],[名前]], "*/src/*") &gt; 0, COUNTIF(テーブル1[[#This Row],[名前]], "*/fw/*") = 0), "○", "×")</f>
        <v>○</v>
      </c>
      <c r="I871" s="2" t="str">
        <f>IF(COUNTIF(テーブル1[[#This Row],[名前]], "*/common/*") + COUNTIF(テーブル1[[#This Row],[名前]], "*/com/*")&gt; 0, "共通", "個別")</f>
        <v>共通</v>
      </c>
    </row>
    <row r="872" spans="1:9">
      <c r="A872" t="s">
        <v>1141</v>
      </c>
      <c r="B872" t="s">
        <v>2</v>
      </c>
      <c r="D872">
        <v>5</v>
      </c>
      <c r="E872">
        <v>1</v>
      </c>
      <c r="F872">
        <v>7</v>
      </c>
      <c r="G872">
        <v>13</v>
      </c>
      <c r="H872" s="2" t="str">
        <f>IF(AND(COUNTIF(テーブル1[[#This Row],[名前]], "*/src/*") &gt; 0, COUNTIF(テーブル1[[#This Row],[名前]], "*/fw/*") = 0), "○", "×")</f>
        <v>○</v>
      </c>
      <c r="I872" s="2" t="str">
        <f>IF(COUNTIF(テーブル1[[#This Row],[名前]], "*/common/*") + COUNTIF(テーブル1[[#This Row],[名前]], "*/com/*")&gt; 0, "共通", "個別")</f>
        <v>共通</v>
      </c>
    </row>
    <row r="873" spans="1:9">
      <c r="A873" t="s">
        <v>1142</v>
      </c>
      <c r="B873" t="s">
        <v>2</v>
      </c>
      <c r="D873">
        <v>0</v>
      </c>
      <c r="E873">
        <v>0</v>
      </c>
      <c r="F873">
        <v>40</v>
      </c>
      <c r="G873">
        <v>40</v>
      </c>
      <c r="H873" s="2" t="str">
        <f>IF(AND(COUNTIF(テーブル1[[#This Row],[名前]], "*/src/*") &gt; 0, COUNTIF(テーブル1[[#This Row],[名前]], "*/fw/*") = 0), "○", "×")</f>
        <v>○</v>
      </c>
      <c r="I873" s="2" t="str">
        <f>IF(COUNTIF(テーブル1[[#This Row],[名前]], "*/common/*") + COUNTIF(テーブル1[[#This Row],[名前]], "*/com/*")&gt; 0, "共通", "個別")</f>
        <v>共通</v>
      </c>
    </row>
    <row r="874" spans="1:9">
      <c r="A874" t="s">
        <v>365</v>
      </c>
      <c r="B874" t="s">
        <v>2</v>
      </c>
      <c r="D874">
        <v>45</v>
      </c>
      <c r="E874">
        <v>18</v>
      </c>
      <c r="F874">
        <v>71</v>
      </c>
      <c r="G874">
        <v>134</v>
      </c>
      <c r="H874" s="2" t="str">
        <f>IF(AND(COUNTIF(テーブル1[[#This Row],[名前]], "*/src/*") &gt; 0, COUNTIF(テーブル1[[#This Row],[名前]], "*/fw/*") = 0), "○", "×")</f>
        <v>○</v>
      </c>
      <c r="I874" s="2" t="str">
        <f>IF(COUNTIF(テーブル1[[#This Row],[名前]], "*/common/*") + COUNTIF(テーブル1[[#This Row],[名前]], "*/com/*")&gt; 0, "共通", "個別")</f>
        <v>共通</v>
      </c>
    </row>
    <row r="875" spans="1:9">
      <c r="A875" t="s">
        <v>366</v>
      </c>
      <c r="B875" t="s">
        <v>2</v>
      </c>
      <c r="D875">
        <v>35</v>
      </c>
      <c r="E875">
        <v>15</v>
      </c>
      <c r="F875">
        <v>56</v>
      </c>
      <c r="G875">
        <v>106</v>
      </c>
      <c r="H875" s="2" t="str">
        <f>IF(AND(COUNTIF(テーブル1[[#This Row],[名前]], "*/src/*") &gt; 0, COUNTIF(テーブル1[[#This Row],[名前]], "*/fw/*") = 0), "○", "×")</f>
        <v>○</v>
      </c>
      <c r="I875" s="2" t="str">
        <f>IF(COUNTIF(テーブル1[[#This Row],[名前]], "*/common/*") + COUNTIF(テーブル1[[#This Row],[名前]], "*/com/*")&gt; 0, "共通", "個別")</f>
        <v>共通</v>
      </c>
    </row>
    <row r="876" spans="1:9">
      <c r="A876" t="s">
        <v>367</v>
      </c>
      <c r="B876" t="s">
        <v>2</v>
      </c>
      <c r="D876">
        <v>41</v>
      </c>
      <c r="E876">
        <v>16</v>
      </c>
      <c r="F876">
        <v>65</v>
      </c>
      <c r="G876">
        <v>122</v>
      </c>
      <c r="H876" s="2" t="str">
        <f>IF(AND(COUNTIF(テーブル1[[#This Row],[名前]], "*/src/*") &gt; 0, COUNTIF(テーブル1[[#This Row],[名前]], "*/fw/*") = 0), "○", "×")</f>
        <v>○</v>
      </c>
      <c r="I876" s="2" t="str">
        <f>IF(COUNTIF(テーブル1[[#This Row],[名前]], "*/common/*") + COUNTIF(テーブル1[[#This Row],[名前]], "*/com/*")&gt; 0, "共通", "個別")</f>
        <v>共通</v>
      </c>
    </row>
    <row r="877" spans="1:9">
      <c r="A877" t="s">
        <v>368</v>
      </c>
      <c r="B877" t="s">
        <v>2</v>
      </c>
      <c r="D877">
        <v>35</v>
      </c>
      <c r="E877">
        <v>15</v>
      </c>
      <c r="F877">
        <v>56</v>
      </c>
      <c r="G877">
        <v>106</v>
      </c>
      <c r="H877" s="2" t="str">
        <f>IF(AND(COUNTIF(テーブル1[[#This Row],[名前]], "*/src/*") &gt; 0, COUNTIF(テーブル1[[#This Row],[名前]], "*/fw/*") = 0), "○", "×")</f>
        <v>○</v>
      </c>
      <c r="I877" s="2" t="str">
        <f>IF(COUNTIF(テーブル1[[#This Row],[名前]], "*/common/*") + COUNTIF(テーブル1[[#This Row],[名前]], "*/com/*")&gt; 0, "共通", "個別")</f>
        <v>共通</v>
      </c>
    </row>
    <row r="878" spans="1:9">
      <c r="A878" t="s">
        <v>369</v>
      </c>
      <c r="B878" t="s">
        <v>2</v>
      </c>
      <c r="D878">
        <v>44</v>
      </c>
      <c r="E878">
        <v>18</v>
      </c>
      <c r="F878">
        <v>70</v>
      </c>
      <c r="G878">
        <v>132</v>
      </c>
      <c r="H878" s="2" t="str">
        <f>IF(AND(COUNTIF(テーブル1[[#This Row],[名前]], "*/src/*") &gt; 0, COUNTIF(テーブル1[[#This Row],[名前]], "*/fw/*") = 0), "○", "×")</f>
        <v>○</v>
      </c>
      <c r="I878" s="2" t="str">
        <f>IF(COUNTIF(テーブル1[[#This Row],[名前]], "*/common/*") + COUNTIF(テーブル1[[#This Row],[名前]], "*/com/*")&gt; 0, "共通", "個別")</f>
        <v>共通</v>
      </c>
    </row>
    <row r="879" spans="1:9">
      <c r="A879" t="s">
        <v>370</v>
      </c>
      <c r="B879" t="s">
        <v>2</v>
      </c>
      <c r="D879">
        <v>46</v>
      </c>
      <c r="E879">
        <v>16</v>
      </c>
      <c r="F879">
        <v>70</v>
      </c>
      <c r="G879">
        <v>132</v>
      </c>
      <c r="H879" s="2" t="str">
        <f>IF(AND(COUNTIF(テーブル1[[#This Row],[名前]], "*/src/*") &gt; 0, COUNTIF(テーブル1[[#This Row],[名前]], "*/fw/*") = 0), "○", "×")</f>
        <v>○</v>
      </c>
      <c r="I879" s="2" t="str">
        <f>IF(COUNTIF(テーブル1[[#This Row],[名前]], "*/common/*") + COUNTIF(テーブル1[[#This Row],[名前]], "*/com/*")&gt; 0, "共通", "個別")</f>
        <v>共通</v>
      </c>
    </row>
    <row r="880" spans="1:9">
      <c r="A880" t="s">
        <v>371</v>
      </c>
      <c r="B880" t="s">
        <v>2</v>
      </c>
      <c r="D880">
        <v>39</v>
      </c>
      <c r="E880">
        <v>15</v>
      </c>
      <c r="F880">
        <v>60</v>
      </c>
      <c r="G880">
        <v>114</v>
      </c>
      <c r="H880" s="2" t="str">
        <f>IF(AND(COUNTIF(テーブル1[[#This Row],[名前]], "*/src/*") &gt; 0, COUNTIF(テーブル1[[#This Row],[名前]], "*/fw/*") = 0), "○", "×")</f>
        <v>○</v>
      </c>
      <c r="I880" s="2" t="str">
        <f>IF(COUNTIF(テーブル1[[#This Row],[名前]], "*/common/*") + COUNTIF(テーブル1[[#This Row],[名前]], "*/com/*")&gt; 0, "共通", "個別")</f>
        <v>共通</v>
      </c>
    </row>
    <row r="881" spans="1:9">
      <c r="A881" t="s">
        <v>372</v>
      </c>
      <c r="B881" t="s">
        <v>2</v>
      </c>
      <c r="D881">
        <v>15</v>
      </c>
      <c r="E881">
        <v>8</v>
      </c>
      <c r="F881">
        <v>16</v>
      </c>
      <c r="G881">
        <v>39</v>
      </c>
      <c r="H881" s="2" t="str">
        <f>IF(AND(COUNTIF(テーブル1[[#This Row],[名前]], "*/src/*") &gt; 0, COUNTIF(テーブル1[[#This Row],[名前]], "*/fw/*") = 0), "○", "×")</f>
        <v>○</v>
      </c>
      <c r="I881" s="2" t="str">
        <f>IF(COUNTIF(テーブル1[[#This Row],[名前]], "*/common/*") + COUNTIF(テーブル1[[#This Row],[名前]], "*/com/*")&gt; 0, "共通", "個別")</f>
        <v>共通</v>
      </c>
    </row>
    <row r="882" spans="1:9">
      <c r="A882" t="s">
        <v>373</v>
      </c>
      <c r="B882" t="s">
        <v>2</v>
      </c>
      <c r="D882">
        <v>17</v>
      </c>
      <c r="E882">
        <v>8</v>
      </c>
      <c r="F882">
        <v>18</v>
      </c>
      <c r="G882">
        <v>43</v>
      </c>
      <c r="H882" s="2" t="str">
        <f>IF(AND(COUNTIF(テーブル1[[#This Row],[名前]], "*/src/*") &gt; 0, COUNTIF(テーブル1[[#This Row],[名前]], "*/fw/*") = 0), "○", "×")</f>
        <v>○</v>
      </c>
      <c r="I882" s="2" t="str">
        <f>IF(COUNTIF(テーブル1[[#This Row],[名前]], "*/common/*") + COUNTIF(テーブル1[[#This Row],[名前]], "*/com/*")&gt; 0, "共通", "個別")</f>
        <v>共通</v>
      </c>
    </row>
    <row r="883" spans="1:9">
      <c r="A883" t="s">
        <v>374</v>
      </c>
      <c r="B883" t="s">
        <v>2</v>
      </c>
      <c r="D883">
        <v>17</v>
      </c>
      <c r="E883">
        <v>8</v>
      </c>
      <c r="F883">
        <v>18</v>
      </c>
      <c r="G883">
        <v>43</v>
      </c>
      <c r="H883" s="2" t="str">
        <f>IF(AND(COUNTIF(テーブル1[[#This Row],[名前]], "*/src/*") &gt; 0, COUNTIF(テーブル1[[#This Row],[名前]], "*/fw/*") = 0), "○", "×")</f>
        <v>○</v>
      </c>
      <c r="I883" s="2" t="str">
        <f>IF(COUNTIF(テーブル1[[#This Row],[名前]], "*/common/*") + COUNTIF(テーブル1[[#This Row],[名前]], "*/com/*")&gt; 0, "共通", "個別")</f>
        <v>共通</v>
      </c>
    </row>
    <row r="884" spans="1:9">
      <c r="A884" t="s">
        <v>375</v>
      </c>
      <c r="B884" t="s">
        <v>2</v>
      </c>
      <c r="D884">
        <v>18</v>
      </c>
      <c r="E884">
        <v>8</v>
      </c>
      <c r="F884">
        <v>24</v>
      </c>
      <c r="G884">
        <v>50</v>
      </c>
      <c r="H884" s="2" t="str">
        <f>IF(AND(COUNTIF(テーブル1[[#This Row],[名前]], "*/src/*") &gt; 0, COUNTIF(テーブル1[[#This Row],[名前]], "*/fw/*") = 0), "○", "×")</f>
        <v>○</v>
      </c>
      <c r="I884" s="2" t="str">
        <f>IF(COUNTIF(テーブル1[[#This Row],[名前]], "*/common/*") + COUNTIF(テーブル1[[#This Row],[名前]], "*/com/*")&gt; 0, "共通", "個別")</f>
        <v>共通</v>
      </c>
    </row>
    <row r="885" spans="1:9">
      <c r="A885" t="s">
        <v>1143</v>
      </c>
      <c r="B885" t="s">
        <v>2</v>
      </c>
      <c r="D885">
        <v>132</v>
      </c>
      <c r="E885">
        <v>46</v>
      </c>
      <c r="F885">
        <v>129</v>
      </c>
      <c r="G885">
        <v>307</v>
      </c>
      <c r="H885" s="2" t="str">
        <f>IF(AND(COUNTIF(テーブル1[[#This Row],[名前]], "*/src/*") &gt; 0, COUNTIF(テーブル1[[#This Row],[名前]], "*/fw/*") = 0), "○", "×")</f>
        <v>○</v>
      </c>
      <c r="I885" s="2" t="str">
        <f>IF(COUNTIF(テーブル1[[#This Row],[名前]], "*/common/*") + COUNTIF(テーブル1[[#This Row],[名前]], "*/com/*")&gt; 0, "共通", "個別")</f>
        <v>共通</v>
      </c>
    </row>
    <row r="886" spans="1:9">
      <c r="A886" t="s">
        <v>376</v>
      </c>
      <c r="B886" t="s">
        <v>2</v>
      </c>
      <c r="D886">
        <v>49</v>
      </c>
      <c r="E886">
        <v>10</v>
      </c>
      <c r="F886">
        <v>7</v>
      </c>
      <c r="G886">
        <v>66</v>
      </c>
      <c r="H886" s="2" t="str">
        <f>IF(AND(COUNTIF(テーブル1[[#This Row],[名前]], "*/src/*") &gt; 0, COUNTIF(テーブル1[[#This Row],[名前]], "*/fw/*") = 0), "○", "×")</f>
        <v>○</v>
      </c>
      <c r="I886" s="2" t="str">
        <f>IF(COUNTIF(テーブル1[[#This Row],[名前]], "*/common/*") + COUNTIF(テーブル1[[#This Row],[名前]], "*/com/*")&gt; 0, "共通", "個別")</f>
        <v>共通</v>
      </c>
    </row>
    <row r="887" spans="1:9">
      <c r="A887" t="s">
        <v>377</v>
      </c>
      <c r="B887" t="s">
        <v>2</v>
      </c>
      <c r="D887">
        <v>91</v>
      </c>
      <c r="E887">
        <v>31</v>
      </c>
      <c r="F887">
        <v>84</v>
      </c>
      <c r="G887">
        <v>206</v>
      </c>
      <c r="H887" s="2" t="str">
        <f>IF(AND(COUNTIF(テーブル1[[#This Row],[名前]], "*/src/*") &gt; 0, COUNTIF(テーブル1[[#This Row],[名前]], "*/fw/*") = 0), "○", "×")</f>
        <v>○</v>
      </c>
      <c r="I887" s="2" t="str">
        <f>IF(COUNTIF(テーブル1[[#This Row],[名前]], "*/common/*") + COUNTIF(テーブル1[[#This Row],[名前]], "*/com/*")&gt; 0, "共通", "個別")</f>
        <v>共通</v>
      </c>
    </row>
    <row r="888" spans="1:9">
      <c r="A888" t="s">
        <v>378</v>
      </c>
      <c r="B888" t="s">
        <v>2</v>
      </c>
      <c r="D888">
        <v>49</v>
      </c>
      <c r="E888">
        <v>10</v>
      </c>
      <c r="F888">
        <v>7</v>
      </c>
      <c r="G888">
        <v>66</v>
      </c>
      <c r="H888" s="2" t="str">
        <f>IF(AND(COUNTIF(テーブル1[[#This Row],[名前]], "*/src/*") &gt; 0, COUNTIF(テーブル1[[#This Row],[名前]], "*/fw/*") = 0), "○", "×")</f>
        <v>○</v>
      </c>
      <c r="I888" s="2" t="str">
        <f>IF(COUNTIF(テーブル1[[#This Row],[名前]], "*/common/*") + COUNTIF(テーブル1[[#This Row],[名前]], "*/com/*")&gt; 0, "共通", "個別")</f>
        <v>共通</v>
      </c>
    </row>
    <row r="889" spans="1:9">
      <c r="A889" t="s">
        <v>379</v>
      </c>
      <c r="B889" t="s">
        <v>2</v>
      </c>
      <c r="D889">
        <v>107</v>
      </c>
      <c r="E889">
        <v>37</v>
      </c>
      <c r="F889">
        <v>102</v>
      </c>
      <c r="G889">
        <v>246</v>
      </c>
      <c r="H889" s="2" t="str">
        <f>IF(AND(COUNTIF(テーブル1[[#This Row],[名前]], "*/src/*") &gt; 0, COUNTIF(テーブル1[[#This Row],[名前]], "*/fw/*") = 0), "○", "×")</f>
        <v>○</v>
      </c>
      <c r="I889" s="2" t="str">
        <f>IF(COUNTIF(テーブル1[[#This Row],[名前]], "*/common/*") + COUNTIF(テーブル1[[#This Row],[名前]], "*/com/*")&gt; 0, "共通", "個別")</f>
        <v>共通</v>
      </c>
    </row>
    <row r="890" spans="1:9">
      <c r="A890" t="s">
        <v>380</v>
      </c>
      <c r="B890" t="s">
        <v>2</v>
      </c>
      <c r="D890">
        <v>92</v>
      </c>
      <c r="E890">
        <v>31</v>
      </c>
      <c r="F890">
        <v>84</v>
      </c>
      <c r="G890">
        <v>207</v>
      </c>
      <c r="H890" s="2" t="str">
        <f>IF(AND(COUNTIF(テーブル1[[#This Row],[名前]], "*/src/*") &gt; 0, COUNTIF(テーブル1[[#This Row],[名前]], "*/fw/*") = 0), "○", "×")</f>
        <v>○</v>
      </c>
      <c r="I890" s="2" t="str">
        <f>IF(COUNTIF(テーブル1[[#This Row],[名前]], "*/common/*") + COUNTIF(テーブル1[[#This Row],[名前]], "*/com/*")&gt; 0, "共通", "個別")</f>
        <v>共通</v>
      </c>
    </row>
    <row r="891" spans="1:9">
      <c r="A891" t="s">
        <v>381</v>
      </c>
      <c r="B891" t="s">
        <v>2</v>
      </c>
      <c r="D891">
        <v>49</v>
      </c>
      <c r="E891">
        <v>10</v>
      </c>
      <c r="F891">
        <v>7</v>
      </c>
      <c r="G891">
        <v>66</v>
      </c>
      <c r="H891" s="2" t="str">
        <f>IF(AND(COUNTIF(テーブル1[[#This Row],[名前]], "*/src/*") &gt; 0, COUNTIF(テーブル1[[#This Row],[名前]], "*/fw/*") = 0), "○", "×")</f>
        <v>○</v>
      </c>
      <c r="I891" s="2" t="str">
        <f>IF(COUNTIF(テーブル1[[#This Row],[名前]], "*/common/*") + COUNTIF(テーブル1[[#This Row],[名前]], "*/com/*")&gt; 0, "共通", "個別")</f>
        <v>共通</v>
      </c>
    </row>
    <row r="892" spans="1:9">
      <c r="A892" t="s">
        <v>382</v>
      </c>
      <c r="B892" t="s">
        <v>2</v>
      </c>
      <c r="D892">
        <v>49</v>
      </c>
      <c r="E892">
        <v>10</v>
      </c>
      <c r="F892">
        <v>7</v>
      </c>
      <c r="G892">
        <v>66</v>
      </c>
      <c r="H892" s="2" t="str">
        <f>IF(AND(COUNTIF(テーブル1[[#This Row],[名前]], "*/src/*") &gt; 0, COUNTIF(テーブル1[[#This Row],[名前]], "*/fw/*") = 0), "○", "×")</f>
        <v>○</v>
      </c>
      <c r="I892" s="2" t="str">
        <f>IF(COUNTIF(テーブル1[[#This Row],[名前]], "*/common/*") + COUNTIF(テーブル1[[#This Row],[名前]], "*/com/*")&gt; 0, "共通", "個別")</f>
        <v>共通</v>
      </c>
    </row>
    <row r="893" spans="1:9">
      <c r="A893" t="s">
        <v>383</v>
      </c>
      <c r="B893" t="s">
        <v>2</v>
      </c>
      <c r="D893">
        <v>84</v>
      </c>
      <c r="E893">
        <v>28</v>
      </c>
      <c r="F893">
        <v>75</v>
      </c>
      <c r="G893">
        <v>187</v>
      </c>
      <c r="H893" s="2" t="str">
        <f>IF(AND(COUNTIF(テーブル1[[#This Row],[名前]], "*/src/*") &gt; 0, COUNTIF(テーブル1[[#This Row],[名前]], "*/fw/*") = 0), "○", "×")</f>
        <v>○</v>
      </c>
      <c r="I893" s="2" t="str">
        <f>IF(COUNTIF(テーブル1[[#This Row],[名前]], "*/common/*") + COUNTIF(テーブル1[[#This Row],[名前]], "*/com/*")&gt; 0, "共通", "個別")</f>
        <v>共通</v>
      </c>
    </row>
    <row r="894" spans="1:9">
      <c r="A894" t="s">
        <v>384</v>
      </c>
      <c r="B894" t="s">
        <v>2</v>
      </c>
      <c r="D894">
        <v>49</v>
      </c>
      <c r="E894">
        <v>10</v>
      </c>
      <c r="F894">
        <v>7</v>
      </c>
      <c r="G894">
        <v>66</v>
      </c>
      <c r="H894" s="2" t="str">
        <f>IF(AND(COUNTIF(テーブル1[[#This Row],[名前]], "*/src/*") &gt; 0, COUNTIF(テーブル1[[#This Row],[名前]], "*/fw/*") = 0), "○", "×")</f>
        <v>○</v>
      </c>
      <c r="I894" s="2" t="str">
        <f>IF(COUNTIF(テーブル1[[#This Row],[名前]], "*/common/*") + COUNTIF(テーブル1[[#This Row],[名前]], "*/com/*")&gt; 0, "共通", "個別")</f>
        <v>共通</v>
      </c>
    </row>
    <row r="895" spans="1:9">
      <c r="A895" t="s">
        <v>385</v>
      </c>
      <c r="B895" t="s">
        <v>2</v>
      </c>
      <c r="D895">
        <v>124</v>
      </c>
      <c r="E895">
        <v>43</v>
      </c>
      <c r="F895">
        <v>120</v>
      </c>
      <c r="G895">
        <v>287</v>
      </c>
      <c r="H895" s="2" t="str">
        <f>IF(AND(COUNTIF(テーブル1[[#This Row],[名前]], "*/src/*") &gt; 0, COUNTIF(テーブル1[[#This Row],[名前]], "*/fw/*") = 0), "○", "×")</f>
        <v>○</v>
      </c>
      <c r="I895" s="2" t="str">
        <f>IF(COUNTIF(テーブル1[[#This Row],[名前]], "*/common/*") + COUNTIF(テーブル1[[#This Row],[名前]], "*/com/*")&gt; 0, "共通", "個別")</f>
        <v>共通</v>
      </c>
    </row>
    <row r="896" spans="1:9">
      <c r="A896" t="s">
        <v>386</v>
      </c>
      <c r="B896" t="s">
        <v>2</v>
      </c>
      <c r="D896">
        <v>117</v>
      </c>
      <c r="E896">
        <v>40</v>
      </c>
      <c r="F896">
        <v>111</v>
      </c>
      <c r="G896">
        <v>268</v>
      </c>
      <c r="H896" s="2" t="str">
        <f>IF(AND(COUNTIF(テーブル1[[#This Row],[名前]], "*/src/*") &gt; 0, COUNTIF(テーブル1[[#This Row],[名前]], "*/fw/*") = 0), "○", "×")</f>
        <v>○</v>
      </c>
      <c r="I896" s="2" t="str">
        <f>IF(COUNTIF(テーブル1[[#This Row],[名前]], "*/common/*") + COUNTIF(テーブル1[[#This Row],[名前]], "*/com/*")&gt; 0, "共通", "個別")</f>
        <v>共通</v>
      </c>
    </row>
    <row r="897" spans="1:9">
      <c r="A897" t="s">
        <v>387</v>
      </c>
      <c r="B897" t="s">
        <v>2</v>
      </c>
      <c r="D897">
        <v>49</v>
      </c>
      <c r="E897">
        <v>10</v>
      </c>
      <c r="F897">
        <v>7</v>
      </c>
      <c r="G897">
        <v>66</v>
      </c>
      <c r="H897" s="2" t="str">
        <f>IF(AND(COUNTIF(テーブル1[[#This Row],[名前]], "*/src/*") &gt; 0, COUNTIF(テーブル1[[#This Row],[名前]], "*/fw/*") = 0), "○", "×")</f>
        <v>○</v>
      </c>
      <c r="I897" s="2" t="str">
        <f>IF(COUNTIF(テーブル1[[#This Row],[名前]], "*/common/*") + COUNTIF(テーブル1[[#This Row],[名前]], "*/com/*")&gt; 0, "共通", "個別")</f>
        <v>共通</v>
      </c>
    </row>
    <row r="898" spans="1:9">
      <c r="A898" t="s">
        <v>388</v>
      </c>
      <c r="B898" t="s">
        <v>2</v>
      </c>
      <c r="D898">
        <v>49</v>
      </c>
      <c r="E898">
        <v>10</v>
      </c>
      <c r="F898">
        <v>7</v>
      </c>
      <c r="G898">
        <v>66</v>
      </c>
      <c r="H898" s="2" t="str">
        <f>IF(AND(COUNTIF(テーブル1[[#This Row],[名前]], "*/src/*") &gt; 0, COUNTIF(テーブル1[[#This Row],[名前]], "*/fw/*") = 0), "○", "×")</f>
        <v>○</v>
      </c>
      <c r="I898" s="2" t="str">
        <f>IF(COUNTIF(テーブル1[[#This Row],[名前]], "*/common/*") + COUNTIF(テーブル1[[#This Row],[名前]], "*/com/*")&gt; 0, "共通", "個別")</f>
        <v>共通</v>
      </c>
    </row>
    <row r="899" spans="1:9">
      <c r="A899" t="s">
        <v>389</v>
      </c>
      <c r="B899" t="s">
        <v>2</v>
      </c>
      <c r="D899">
        <v>169</v>
      </c>
      <c r="E899">
        <v>61</v>
      </c>
      <c r="F899">
        <v>174</v>
      </c>
      <c r="G899">
        <v>404</v>
      </c>
      <c r="H899" s="2" t="str">
        <f>IF(AND(COUNTIF(テーブル1[[#This Row],[名前]], "*/src/*") &gt; 0, COUNTIF(テーブル1[[#This Row],[名前]], "*/fw/*") = 0), "○", "×")</f>
        <v>○</v>
      </c>
      <c r="I899" s="2" t="str">
        <f>IF(COUNTIF(テーブル1[[#This Row],[名前]], "*/common/*") + COUNTIF(テーブル1[[#This Row],[名前]], "*/com/*")&gt; 0, "共通", "個別")</f>
        <v>共通</v>
      </c>
    </row>
    <row r="900" spans="1:9">
      <c r="A900" t="s">
        <v>390</v>
      </c>
      <c r="B900" t="s">
        <v>2</v>
      </c>
      <c r="D900">
        <v>89</v>
      </c>
      <c r="E900">
        <v>31</v>
      </c>
      <c r="F900">
        <v>84</v>
      </c>
      <c r="G900">
        <v>204</v>
      </c>
      <c r="H900" s="2" t="str">
        <f>IF(AND(COUNTIF(テーブル1[[#This Row],[名前]], "*/src/*") &gt; 0, COUNTIF(テーブル1[[#This Row],[名前]], "*/fw/*") = 0), "○", "×")</f>
        <v>○</v>
      </c>
      <c r="I900" s="2" t="str">
        <f>IF(COUNTIF(テーブル1[[#This Row],[名前]], "*/common/*") + COUNTIF(テーブル1[[#This Row],[名前]], "*/com/*")&gt; 0, "共通", "個別")</f>
        <v>共通</v>
      </c>
    </row>
    <row r="901" spans="1:9">
      <c r="A901" t="s">
        <v>391</v>
      </c>
      <c r="B901" t="s">
        <v>2</v>
      </c>
      <c r="D901">
        <v>217</v>
      </c>
      <c r="E901">
        <v>80</v>
      </c>
      <c r="F901">
        <v>228</v>
      </c>
      <c r="G901">
        <v>525</v>
      </c>
      <c r="H901" s="2" t="str">
        <f>IF(AND(COUNTIF(テーブル1[[#This Row],[名前]], "*/src/*") &gt; 0, COUNTIF(テーブル1[[#This Row],[名前]], "*/fw/*") = 0), "○", "×")</f>
        <v>○</v>
      </c>
      <c r="I901" s="2" t="str">
        <f>IF(COUNTIF(テーブル1[[#This Row],[名前]], "*/common/*") + COUNTIF(テーブル1[[#This Row],[名前]], "*/com/*")&gt; 0, "共通", "個別")</f>
        <v>共通</v>
      </c>
    </row>
    <row r="902" spans="1:9">
      <c r="A902" t="s">
        <v>392</v>
      </c>
      <c r="B902" t="s">
        <v>2</v>
      </c>
      <c r="D902">
        <v>17</v>
      </c>
      <c r="E902">
        <v>6</v>
      </c>
      <c r="F902">
        <v>8</v>
      </c>
      <c r="G902">
        <v>31</v>
      </c>
      <c r="H902" s="2" t="str">
        <f>IF(AND(COUNTIF(テーブル1[[#This Row],[名前]], "*/src/*") &gt; 0, COUNTIF(テーブル1[[#This Row],[名前]], "*/fw/*") = 0), "○", "×")</f>
        <v>○</v>
      </c>
      <c r="I902" s="2" t="str">
        <f>IF(COUNTIF(テーブル1[[#This Row],[名前]], "*/common/*") + COUNTIF(テーブル1[[#This Row],[名前]], "*/com/*")&gt; 0, "共通", "個別")</f>
        <v>共通</v>
      </c>
    </row>
    <row r="903" spans="1:9">
      <c r="A903" t="s">
        <v>1144</v>
      </c>
      <c r="B903" t="s">
        <v>2</v>
      </c>
      <c r="D903">
        <v>18</v>
      </c>
      <c r="E903">
        <v>5</v>
      </c>
      <c r="F903">
        <v>12</v>
      </c>
      <c r="G903">
        <v>35</v>
      </c>
      <c r="H903" s="2" t="str">
        <f>IF(AND(COUNTIF(テーブル1[[#This Row],[名前]], "*/src/*") &gt; 0, COUNTIF(テーブル1[[#This Row],[名前]], "*/fw/*") = 0), "○", "×")</f>
        <v>○</v>
      </c>
      <c r="I903" s="2" t="str">
        <f>IF(COUNTIF(テーブル1[[#This Row],[名前]], "*/common/*") + COUNTIF(テーブル1[[#This Row],[名前]], "*/com/*")&gt; 0, "共通", "個別")</f>
        <v>共通</v>
      </c>
    </row>
    <row r="904" spans="1:9">
      <c r="A904" t="s">
        <v>393</v>
      </c>
      <c r="B904" t="s">
        <v>2</v>
      </c>
      <c r="D904">
        <v>32</v>
      </c>
      <c r="E904">
        <v>13</v>
      </c>
      <c r="F904">
        <v>29</v>
      </c>
      <c r="G904">
        <v>74</v>
      </c>
      <c r="H904" s="2" t="str">
        <f>IF(AND(COUNTIF(テーブル1[[#This Row],[名前]], "*/src/*") &gt; 0, COUNTIF(テーブル1[[#This Row],[名前]], "*/fw/*") = 0), "○", "×")</f>
        <v>○</v>
      </c>
      <c r="I904" s="2" t="str">
        <f>IF(COUNTIF(テーブル1[[#This Row],[名前]], "*/common/*") + COUNTIF(テーブル1[[#This Row],[名前]], "*/com/*")&gt; 0, "共通", "個別")</f>
        <v>共通</v>
      </c>
    </row>
    <row r="905" spans="1:9">
      <c r="A905" t="s">
        <v>1145</v>
      </c>
      <c r="B905" t="s">
        <v>2</v>
      </c>
      <c r="D905">
        <v>15</v>
      </c>
      <c r="E905">
        <v>4</v>
      </c>
      <c r="F905">
        <v>10</v>
      </c>
      <c r="G905">
        <v>29</v>
      </c>
      <c r="H905" s="2" t="str">
        <f>IF(AND(COUNTIF(テーブル1[[#This Row],[名前]], "*/src/*") &gt; 0, COUNTIF(テーブル1[[#This Row],[名前]], "*/fw/*") = 0), "○", "×")</f>
        <v>○</v>
      </c>
      <c r="I905" s="2" t="str">
        <f>IF(COUNTIF(テーブル1[[#This Row],[名前]], "*/common/*") + COUNTIF(テーブル1[[#This Row],[名前]], "*/com/*")&gt; 0, "共通", "個別")</f>
        <v>共通</v>
      </c>
    </row>
    <row r="906" spans="1:9">
      <c r="A906" t="s">
        <v>394</v>
      </c>
      <c r="B906" t="s">
        <v>2</v>
      </c>
      <c r="D906">
        <v>98</v>
      </c>
      <c r="E906">
        <v>27</v>
      </c>
      <c r="F906">
        <v>77</v>
      </c>
      <c r="G906">
        <v>202</v>
      </c>
      <c r="H906" s="2" t="str">
        <f>IF(AND(COUNTIF(テーブル1[[#This Row],[名前]], "*/src/*") &gt; 0, COUNTIF(テーブル1[[#This Row],[名前]], "*/fw/*") = 0), "○", "×")</f>
        <v>○</v>
      </c>
      <c r="I906" s="2" t="str">
        <f>IF(COUNTIF(テーブル1[[#This Row],[名前]], "*/common/*") + COUNTIF(テーブル1[[#This Row],[名前]], "*/com/*")&gt; 0, "共通", "個別")</f>
        <v>共通</v>
      </c>
    </row>
    <row r="907" spans="1:9">
      <c r="A907" t="s">
        <v>395</v>
      </c>
      <c r="B907" t="s">
        <v>2</v>
      </c>
      <c r="D907">
        <v>26</v>
      </c>
      <c r="E907">
        <v>12</v>
      </c>
      <c r="F907">
        <v>31</v>
      </c>
      <c r="G907">
        <v>69</v>
      </c>
      <c r="H907" s="2" t="str">
        <f>IF(AND(COUNTIF(テーブル1[[#This Row],[名前]], "*/src/*") &gt; 0, COUNTIF(テーブル1[[#This Row],[名前]], "*/fw/*") = 0), "○", "×")</f>
        <v>○</v>
      </c>
      <c r="I907" s="2" t="str">
        <f>IF(COUNTIF(テーブル1[[#This Row],[名前]], "*/common/*") + COUNTIF(テーブル1[[#This Row],[名前]], "*/com/*")&gt; 0, "共通", "個別")</f>
        <v>共通</v>
      </c>
    </row>
    <row r="908" spans="1:9">
      <c r="A908" t="s">
        <v>396</v>
      </c>
      <c r="B908" t="s">
        <v>2</v>
      </c>
      <c r="D908">
        <v>23</v>
      </c>
      <c r="E908">
        <v>8</v>
      </c>
      <c r="F908">
        <v>16</v>
      </c>
      <c r="G908">
        <v>47</v>
      </c>
      <c r="H908" s="2" t="str">
        <f>IF(AND(COUNTIF(テーブル1[[#This Row],[名前]], "*/src/*") &gt; 0, COUNTIF(テーブル1[[#This Row],[名前]], "*/fw/*") = 0), "○", "×")</f>
        <v>○</v>
      </c>
      <c r="I908" s="2" t="str">
        <f>IF(COUNTIF(テーブル1[[#This Row],[名前]], "*/common/*") + COUNTIF(テーブル1[[#This Row],[名前]], "*/com/*")&gt; 0, "共通", "個別")</f>
        <v>共通</v>
      </c>
    </row>
    <row r="909" spans="1:9">
      <c r="A909" t="s">
        <v>397</v>
      </c>
      <c r="B909" t="s">
        <v>2</v>
      </c>
      <c r="D909">
        <v>38</v>
      </c>
      <c r="E909">
        <v>9</v>
      </c>
      <c r="F909">
        <v>25</v>
      </c>
      <c r="G909">
        <v>72</v>
      </c>
      <c r="H909" s="2" t="str">
        <f>IF(AND(COUNTIF(テーブル1[[#This Row],[名前]], "*/src/*") &gt; 0, COUNTIF(テーブル1[[#This Row],[名前]], "*/fw/*") = 0), "○", "×")</f>
        <v>○</v>
      </c>
      <c r="I909" s="2" t="str">
        <f>IF(COUNTIF(テーブル1[[#This Row],[名前]], "*/common/*") + COUNTIF(テーブル1[[#This Row],[名前]], "*/com/*")&gt; 0, "共通", "個別")</f>
        <v>共通</v>
      </c>
    </row>
    <row r="910" spans="1:9">
      <c r="A910" t="s">
        <v>1146</v>
      </c>
      <c r="B910" t="s">
        <v>2</v>
      </c>
      <c r="D910">
        <v>7</v>
      </c>
      <c r="E910">
        <v>4</v>
      </c>
      <c r="F910">
        <v>5</v>
      </c>
      <c r="G910">
        <v>16</v>
      </c>
      <c r="H910" s="2" t="str">
        <f>IF(AND(COUNTIF(テーブル1[[#This Row],[名前]], "*/src/*") &gt; 0, COUNTIF(テーブル1[[#This Row],[名前]], "*/fw/*") = 0), "○", "×")</f>
        <v>○</v>
      </c>
      <c r="I910" s="2" t="str">
        <f>IF(COUNTIF(テーブル1[[#This Row],[名前]], "*/common/*") + COUNTIF(テーブル1[[#This Row],[名前]], "*/com/*")&gt; 0, "共通", "個別")</f>
        <v>共通</v>
      </c>
    </row>
    <row r="911" spans="1:9">
      <c r="A911" t="s">
        <v>1147</v>
      </c>
      <c r="B911" t="s">
        <v>2</v>
      </c>
      <c r="D911">
        <v>21</v>
      </c>
      <c r="E911">
        <v>5</v>
      </c>
      <c r="F911">
        <v>5</v>
      </c>
      <c r="G911">
        <v>31</v>
      </c>
      <c r="H911" s="2" t="str">
        <f>IF(AND(COUNTIF(テーブル1[[#This Row],[名前]], "*/src/*") &gt; 0, COUNTIF(テーブル1[[#This Row],[名前]], "*/fw/*") = 0), "○", "×")</f>
        <v>○</v>
      </c>
      <c r="I911" s="2" t="str">
        <f>IF(COUNTIF(テーブル1[[#This Row],[名前]], "*/common/*") + COUNTIF(テーブル1[[#This Row],[名前]], "*/com/*")&gt; 0, "共通", "個別")</f>
        <v>共通</v>
      </c>
    </row>
    <row r="912" spans="1:9">
      <c r="A912" t="s">
        <v>1148</v>
      </c>
      <c r="B912" t="s">
        <v>2</v>
      </c>
      <c r="D912">
        <v>32</v>
      </c>
      <c r="E912">
        <v>11</v>
      </c>
      <c r="F912">
        <v>14</v>
      </c>
      <c r="G912">
        <v>57</v>
      </c>
      <c r="H912" s="2" t="str">
        <f>IF(AND(COUNTIF(テーブル1[[#This Row],[名前]], "*/src/*") &gt; 0, COUNTIF(テーブル1[[#This Row],[名前]], "*/fw/*") = 0), "○", "×")</f>
        <v>○</v>
      </c>
      <c r="I912" s="2" t="str">
        <f>IF(COUNTIF(テーブル1[[#This Row],[名前]], "*/common/*") + COUNTIF(テーブル1[[#This Row],[名前]], "*/com/*")&gt; 0, "共通", "個別")</f>
        <v>共通</v>
      </c>
    </row>
    <row r="913" spans="1:9">
      <c r="A913" t="s">
        <v>398</v>
      </c>
      <c r="B913" t="s">
        <v>2</v>
      </c>
      <c r="D913">
        <v>36</v>
      </c>
      <c r="E913">
        <v>12</v>
      </c>
      <c r="F913">
        <v>15</v>
      </c>
      <c r="G913">
        <v>63</v>
      </c>
      <c r="H913" s="2" t="str">
        <f>IF(AND(COUNTIF(テーブル1[[#This Row],[名前]], "*/src/*") &gt; 0, COUNTIF(テーブル1[[#This Row],[名前]], "*/fw/*") = 0), "○", "×")</f>
        <v>○</v>
      </c>
      <c r="I913" s="2" t="str">
        <f>IF(COUNTIF(テーブル1[[#This Row],[名前]], "*/common/*") + COUNTIF(テーブル1[[#This Row],[名前]], "*/com/*")&gt; 0, "共通", "個別")</f>
        <v>共通</v>
      </c>
    </row>
    <row r="914" spans="1:9">
      <c r="A914" t="s">
        <v>1149</v>
      </c>
      <c r="B914" t="s">
        <v>2</v>
      </c>
      <c r="D914">
        <v>36</v>
      </c>
      <c r="E914">
        <v>12</v>
      </c>
      <c r="F914">
        <v>16</v>
      </c>
      <c r="G914">
        <v>64</v>
      </c>
      <c r="H914" s="2" t="str">
        <f>IF(AND(COUNTIF(テーブル1[[#This Row],[名前]], "*/src/*") &gt; 0, COUNTIF(テーブル1[[#This Row],[名前]], "*/fw/*") = 0), "○", "×")</f>
        <v>○</v>
      </c>
      <c r="I914" s="2" t="str">
        <f>IF(COUNTIF(テーブル1[[#This Row],[名前]], "*/common/*") + COUNTIF(テーブル1[[#This Row],[名前]], "*/com/*")&gt; 0, "共通", "個別")</f>
        <v>共通</v>
      </c>
    </row>
    <row r="915" spans="1:9">
      <c r="A915" t="s">
        <v>399</v>
      </c>
      <c r="B915" t="s">
        <v>2</v>
      </c>
      <c r="D915">
        <v>18</v>
      </c>
      <c r="E915">
        <v>6</v>
      </c>
      <c r="F915">
        <v>4</v>
      </c>
      <c r="G915">
        <v>28</v>
      </c>
      <c r="H915" s="2" t="str">
        <f>IF(AND(COUNTIF(テーブル1[[#This Row],[名前]], "*/src/*") &gt; 0, COUNTIF(テーブル1[[#This Row],[名前]], "*/fw/*") = 0), "○", "×")</f>
        <v>○</v>
      </c>
      <c r="I915" s="2" t="str">
        <f>IF(COUNTIF(テーブル1[[#This Row],[名前]], "*/common/*") + COUNTIF(テーブル1[[#This Row],[名前]], "*/com/*")&gt; 0, "共通", "個別")</f>
        <v>共通</v>
      </c>
    </row>
    <row r="916" spans="1:9">
      <c r="A916" t="s">
        <v>400</v>
      </c>
      <c r="B916" t="s">
        <v>2</v>
      </c>
      <c r="D916">
        <v>18</v>
      </c>
      <c r="E916">
        <v>6</v>
      </c>
      <c r="F916">
        <v>6</v>
      </c>
      <c r="G916">
        <v>30</v>
      </c>
      <c r="H916" s="2" t="str">
        <f>IF(AND(COUNTIF(テーブル1[[#This Row],[名前]], "*/src/*") &gt; 0, COUNTIF(テーブル1[[#This Row],[名前]], "*/fw/*") = 0), "○", "×")</f>
        <v>○</v>
      </c>
      <c r="I916" s="2" t="str">
        <f>IF(COUNTIF(テーブル1[[#This Row],[名前]], "*/common/*") + COUNTIF(テーブル1[[#This Row],[名前]], "*/com/*")&gt; 0, "共通", "個別")</f>
        <v>共通</v>
      </c>
    </row>
    <row r="917" spans="1:9">
      <c r="A917" t="s">
        <v>401</v>
      </c>
      <c r="B917" t="s">
        <v>2</v>
      </c>
      <c r="D917">
        <v>13</v>
      </c>
      <c r="E917">
        <v>4</v>
      </c>
      <c r="F917">
        <v>9</v>
      </c>
      <c r="G917">
        <v>26</v>
      </c>
      <c r="H917" s="2" t="str">
        <f>IF(AND(COUNTIF(テーブル1[[#This Row],[名前]], "*/src/*") &gt; 0, COUNTIF(テーブル1[[#This Row],[名前]], "*/fw/*") = 0), "○", "×")</f>
        <v>○</v>
      </c>
      <c r="I917" s="2" t="str">
        <f>IF(COUNTIF(テーブル1[[#This Row],[名前]], "*/common/*") + COUNTIF(テーブル1[[#This Row],[名前]], "*/com/*")&gt; 0, "共通", "個別")</f>
        <v>個別</v>
      </c>
    </row>
    <row r="918" spans="1:9">
      <c r="A918" t="s">
        <v>402</v>
      </c>
      <c r="B918" t="s">
        <v>2</v>
      </c>
      <c r="D918">
        <v>17</v>
      </c>
      <c r="E918">
        <v>8</v>
      </c>
      <c r="F918">
        <v>22</v>
      </c>
      <c r="G918">
        <v>47</v>
      </c>
      <c r="H918" s="2" t="str">
        <f>IF(AND(COUNTIF(テーブル1[[#This Row],[名前]], "*/src/*") &gt; 0, COUNTIF(テーブル1[[#This Row],[名前]], "*/fw/*") = 0), "○", "×")</f>
        <v>○</v>
      </c>
      <c r="I918" s="2" t="str">
        <f>IF(COUNTIF(テーブル1[[#This Row],[名前]], "*/common/*") + COUNTIF(テーブル1[[#This Row],[名前]], "*/com/*")&gt; 0, "共通", "個別")</f>
        <v>個別</v>
      </c>
    </row>
    <row r="919" spans="1:9">
      <c r="A919" t="s">
        <v>403</v>
      </c>
      <c r="B919" t="s">
        <v>2</v>
      </c>
      <c r="D919">
        <v>119</v>
      </c>
      <c r="E919">
        <v>44</v>
      </c>
      <c r="F919">
        <v>127</v>
      </c>
      <c r="G919">
        <v>290</v>
      </c>
      <c r="H919" s="2" t="str">
        <f>IF(AND(COUNTIF(テーブル1[[#This Row],[名前]], "*/src/*") &gt; 0, COUNTIF(テーブル1[[#This Row],[名前]], "*/fw/*") = 0), "○", "×")</f>
        <v>○</v>
      </c>
      <c r="I919" s="2" t="str">
        <f>IF(COUNTIF(テーブル1[[#This Row],[名前]], "*/common/*") + COUNTIF(テーブル1[[#This Row],[名前]], "*/com/*")&gt; 0, "共通", "個別")</f>
        <v>個別</v>
      </c>
    </row>
    <row r="920" spans="1:9">
      <c r="A920" t="s">
        <v>404</v>
      </c>
      <c r="B920" t="s">
        <v>2</v>
      </c>
      <c r="D920">
        <v>7</v>
      </c>
      <c r="E920">
        <v>3</v>
      </c>
      <c r="F920">
        <v>10</v>
      </c>
      <c r="G920">
        <v>20</v>
      </c>
      <c r="H920" s="2" t="str">
        <f>IF(AND(COUNTIF(テーブル1[[#This Row],[名前]], "*/src/*") &gt; 0, COUNTIF(テーブル1[[#This Row],[名前]], "*/fw/*") = 0), "○", "×")</f>
        <v>○</v>
      </c>
      <c r="I920" s="2" t="str">
        <f>IF(COUNTIF(テーブル1[[#This Row],[名前]], "*/common/*") + COUNTIF(テーブル1[[#This Row],[名前]], "*/com/*")&gt; 0, "共通", "個別")</f>
        <v>個別</v>
      </c>
    </row>
    <row r="921" spans="1:9">
      <c r="A921" t="s">
        <v>405</v>
      </c>
      <c r="B921" t="s">
        <v>2</v>
      </c>
      <c r="D921">
        <v>29</v>
      </c>
      <c r="E921">
        <v>10</v>
      </c>
      <c r="F921">
        <v>15</v>
      </c>
      <c r="G921">
        <v>54</v>
      </c>
      <c r="H921" s="2" t="str">
        <f>IF(AND(COUNTIF(テーブル1[[#This Row],[名前]], "*/src/*") &gt; 0, COUNTIF(テーブル1[[#This Row],[名前]], "*/fw/*") = 0), "○", "×")</f>
        <v>○</v>
      </c>
      <c r="I921" s="2" t="str">
        <f>IF(COUNTIF(テーブル1[[#This Row],[名前]], "*/common/*") + COUNTIF(テーブル1[[#This Row],[名前]], "*/com/*")&gt; 0, "共通", "個別")</f>
        <v>個別</v>
      </c>
    </row>
    <row r="922" spans="1:9">
      <c r="A922" t="s">
        <v>406</v>
      </c>
      <c r="B922" t="s">
        <v>2</v>
      </c>
      <c r="D922">
        <v>12</v>
      </c>
      <c r="E922">
        <v>5</v>
      </c>
      <c r="F922">
        <v>7</v>
      </c>
      <c r="G922">
        <v>24</v>
      </c>
      <c r="H922" s="2" t="str">
        <f>IF(AND(COUNTIF(テーブル1[[#This Row],[名前]], "*/src/*") &gt; 0, COUNTIF(テーブル1[[#This Row],[名前]], "*/fw/*") = 0), "○", "×")</f>
        <v>○</v>
      </c>
      <c r="I922" s="2" t="str">
        <f>IF(COUNTIF(テーブル1[[#This Row],[名前]], "*/common/*") + COUNTIF(テーブル1[[#This Row],[名前]], "*/com/*")&gt; 0, "共通", "個別")</f>
        <v>個別</v>
      </c>
    </row>
    <row r="923" spans="1:9">
      <c r="A923" t="s">
        <v>407</v>
      </c>
      <c r="B923" t="s">
        <v>2</v>
      </c>
      <c r="D923">
        <v>87</v>
      </c>
      <c r="E923">
        <v>31</v>
      </c>
      <c r="F923">
        <v>115</v>
      </c>
      <c r="G923">
        <v>233</v>
      </c>
      <c r="H923" s="2" t="str">
        <f>IF(AND(COUNTIF(テーブル1[[#This Row],[名前]], "*/src/*") &gt; 0, COUNTIF(テーブル1[[#This Row],[名前]], "*/fw/*") = 0), "○", "×")</f>
        <v>○</v>
      </c>
      <c r="I923" s="2" t="str">
        <f>IF(COUNTIF(テーブル1[[#This Row],[名前]], "*/common/*") + COUNTIF(テーブル1[[#This Row],[名前]], "*/com/*")&gt; 0, "共通", "個別")</f>
        <v>個別</v>
      </c>
    </row>
    <row r="924" spans="1:9">
      <c r="A924" t="s">
        <v>408</v>
      </c>
      <c r="B924" t="s">
        <v>2</v>
      </c>
      <c r="D924">
        <v>11</v>
      </c>
      <c r="E924">
        <v>9</v>
      </c>
      <c r="F924">
        <v>27</v>
      </c>
      <c r="G924">
        <v>47</v>
      </c>
      <c r="H924" s="2" t="str">
        <f>IF(AND(COUNTIF(テーブル1[[#This Row],[名前]], "*/src/*") &gt; 0, COUNTIF(テーブル1[[#This Row],[名前]], "*/fw/*") = 0), "○", "×")</f>
        <v>○</v>
      </c>
      <c r="I924" s="2" t="str">
        <f>IF(COUNTIF(テーブル1[[#This Row],[名前]], "*/common/*") + COUNTIF(テーブル1[[#This Row],[名前]], "*/com/*")&gt; 0, "共通", "個別")</f>
        <v>個別</v>
      </c>
    </row>
    <row r="925" spans="1:9">
      <c r="A925" t="s">
        <v>409</v>
      </c>
      <c r="B925" t="s">
        <v>2</v>
      </c>
      <c r="D925">
        <v>158</v>
      </c>
      <c r="E925">
        <v>48</v>
      </c>
      <c r="F925">
        <v>110</v>
      </c>
      <c r="G925">
        <v>316</v>
      </c>
      <c r="H925" s="2" t="str">
        <f>IF(AND(COUNTIF(テーブル1[[#This Row],[名前]], "*/src/*") &gt; 0, COUNTIF(テーブル1[[#This Row],[名前]], "*/fw/*") = 0), "○", "×")</f>
        <v>○</v>
      </c>
      <c r="I925" s="2" t="str">
        <f>IF(COUNTIF(テーブル1[[#This Row],[名前]], "*/common/*") + COUNTIF(テーブル1[[#This Row],[名前]], "*/com/*")&gt; 0, "共通", "個別")</f>
        <v>個別</v>
      </c>
    </row>
    <row r="926" spans="1:9">
      <c r="A926" t="s">
        <v>410</v>
      </c>
      <c r="B926" t="s">
        <v>2</v>
      </c>
      <c r="D926">
        <v>18</v>
      </c>
      <c r="E926">
        <v>8</v>
      </c>
      <c r="F926">
        <v>22</v>
      </c>
      <c r="G926">
        <v>48</v>
      </c>
      <c r="H926" s="2" t="str">
        <f>IF(AND(COUNTIF(テーブル1[[#This Row],[名前]], "*/src/*") &gt; 0, COUNTIF(テーブル1[[#This Row],[名前]], "*/fw/*") = 0), "○", "×")</f>
        <v>○</v>
      </c>
      <c r="I926" s="2" t="str">
        <f>IF(COUNTIF(テーブル1[[#This Row],[名前]], "*/common/*") + COUNTIF(テーブル1[[#This Row],[名前]], "*/com/*")&gt; 0, "共通", "個別")</f>
        <v>個別</v>
      </c>
    </row>
    <row r="927" spans="1:9">
      <c r="A927" t="s">
        <v>411</v>
      </c>
      <c r="B927" t="s">
        <v>2</v>
      </c>
      <c r="D927">
        <v>23</v>
      </c>
      <c r="E927">
        <v>10</v>
      </c>
      <c r="F927">
        <v>44</v>
      </c>
      <c r="G927">
        <v>77</v>
      </c>
      <c r="H927" s="2" t="str">
        <f>IF(AND(COUNTIF(テーブル1[[#This Row],[名前]], "*/src/*") &gt; 0, COUNTIF(テーブル1[[#This Row],[名前]], "*/fw/*") = 0), "○", "×")</f>
        <v>○</v>
      </c>
      <c r="I927" s="2" t="str">
        <f>IF(COUNTIF(テーブル1[[#This Row],[名前]], "*/common/*") + COUNTIF(テーブル1[[#This Row],[名前]], "*/com/*")&gt; 0, "共通", "個別")</f>
        <v>個別</v>
      </c>
    </row>
    <row r="928" spans="1:9">
      <c r="A928" t="s">
        <v>412</v>
      </c>
      <c r="B928" t="s">
        <v>2</v>
      </c>
      <c r="D928">
        <v>145</v>
      </c>
      <c r="E928">
        <v>41</v>
      </c>
      <c r="F928">
        <v>82</v>
      </c>
      <c r="G928">
        <v>268</v>
      </c>
      <c r="H928" s="2" t="str">
        <f>IF(AND(COUNTIF(テーブル1[[#This Row],[名前]], "*/src/*") &gt; 0, COUNTIF(テーブル1[[#This Row],[名前]], "*/fw/*") = 0), "○", "×")</f>
        <v>○</v>
      </c>
      <c r="I928" s="2" t="str">
        <f>IF(COUNTIF(テーブル1[[#This Row],[名前]], "*/common/*") + COUNTIF(テーブル1[[#This Row],[名前]], "*/com/*")&gt; 0, "共通", "個別")</f>
        <v>個別</v>
      </c>
    </row>
    <row r="929" spans="1:9">
      <c r="A929" t="s">
        <v>413</v>
      </c>
      <c r="B929" t="s">
        <v>2</v>
      </c>
      <c r="D929">
        <v>13</v>
      </c>
      <c r="E929">
        <v>5</v>
      </c>
      <c r="F929">
        <v>9</v>
      </c>
      <c r="G929">
        <v>27</v>
      </c>
      <c r="H929" s="2" t="str">
        <f>IF(AND(COUNTIF(テーブル1[[#This Row],[名前]], "*/src/*") &gt; 0, COUNTIF(テーブル1[[#This Row],[名前]], "*/fw/*") = 0), "○", "×")</f>
        <v>○</v>
      </c>
      <c r="I929" s="2" t="str">
        <f>IF(COUNTIF(テーブル1[[#This Row],[名前]], "*/common/*") + COUNTIF(テーブル1[[#This Row],[名前]], "*/com/*")&gt; 0, "共通", "個別")</f>
        <v>個別</v>
      </c>
    </row>
    <row r="930" spans="1:9">
      <c r="A930" t="s">
        <v>414</v>
      </c>
      <c r="B930" t="s">
        <v>2</v>
      </c>
      <c r="D930">
        <v>10</v>
      </c>
      <c r="E930">
        <v>4</v>
      </c>
      <c r="F930">
        <v>15</v>
      </c>
      <c r="G930">
        <v>29</v>
      </c>
      <c r="H930" s="2" t="str">
        <f>IF(AND(COUNTIF(テーブル1[[#This Row],[名前]], "*/src/*") &gt; 0, COUNTIF(テーブル1[[#This Row],[名前]], "*/fw/*") = 0), "○", "×")</f>
        <v>○</v>
      </c>
      <c r="I930" s="2" t="str">
        <f>IF(COUNTIF(テーブル1[[#This Row],[名前]], "*/common/*") + COUNTIF(テーブル1[[#This Row],[名前]], "*/com/*")&gt; 0, "共通", "個別")</f>
        <v>個別</v>
      </c>
    </row>
    <row r="931" spans="1:9">
      <c r="A931" t="s">
        <v>415</v>
      </c>
      <c r="B931" t="s">
        <v>2</v>
      </c>
      <c r="D931">
        <v>139</v>
      </c>
      <c r="E931">
        <v>51</v>
      </c>
      <c r="F931">
        <v>143</v>
      </c>
      <c r="G931">
        <v>333</v>
      </c>
      <c r="H931" s="2" t="str">
        <f>IF(AND(COUNTIF(テーブル1[[#This Row],[名前]], "*/src/*") &gt; 0, COUNTIF(テーブル1[[#This Row],[名前]], "*/fw/*") = 0), "○", "×")</f>
        <v>○</v>
      </c>
      <c r="I931" s="2" t="str">
        <f>IF(COUNTIF(テーブル1[[#This Row],[名前]], "*/common/*") + COUNTIF(テーブル1[[#This Row],[名前]], "*/com/*")&gt; 0, "共通", "個別")</f>
        <v>個別</v>
      </c>
    </row>
    <row r="932" spans="1:9">
      <c r="A932" t="s">
        <v>416</v>
      </c>
      <c r="B932" t="s">
        <v>2</v>
      </c>
      <c r="D932">
        <v>7</v>
      </c>
      <c r="E932">
        <v>3</v>
      </c>
      <c r="F932">
        <v>10</v>
      </c>
      <c r="G932">
        <v>20</v>
      </c>
      <c r="H932" s="2" t="str">
        <f>IF(AND(COUNTIF(テーブル1[[#This Row],[名前]], "*/src/*") &gt; 0, COUNTIF(テーブル1[[#This Row],[名前]], "*/fw/*") = 0), "○", "×")</f>
        <v>○</v>
      </c>
      <c r="I932" s="2" t="str">
        <f>IF(COUNTIF(テーブル1[[#This Row],[名前]], "*/common/*") + COUNTIF(テーブル1[[#This Row],[名前]], "*/com/*")&gt; 0, "共通", "個別")</f>
        <v>個別</v>
      </c>
    </row>
    <row r="933" spans="1:9">
      <c r="A933" t="s">
        <v>417</v>
      </c>
      <c r="B933" t="s">
        <v>2</v>
      </c>
      <c r="D933">
        <v>29</v>
      </c>
      <c r="E933">
        <v>10</v>
      </c>
      <c r="F933">
        <v>15</v>
      </c>
      <c r="G933">
        <v>54</v>
      </c>
      <c r="H933" s="2" t="str">
        <f>IF(AND(COUNTIF(テーブル1[[#This Row],[名前]], "*/src/*") &gt; 0, COUNTIF(テーブル1[[#This Row],[名前]], "*/fw/*") = 0), "○", "×")</f>
        <v>○</v>
      </c>
      <c r="I933" s="2" t="str">
        <f>IF(COUNTIF(テーブル1[[#This Row],[名前]], "*/common/*") + COUNTIF(テーブル1[[#This Row],[名前]], "*/com/*")&gt; 0, "共通", "個別")</f>
        <v>個別</v>
      </c>
    </row>
    <row r="934" spans="1:9">
      <c r="A934" t="s">
        <v>418</v>
      </c>
      <c r="B934" t="s">
        <v>2</v>
      </c>
      <c r="D934">
        <v>88</v>
      </c>
      <c r="E934">
        <v>29</v>
      </c>
      <c r="F934">
        <v>115</v>
      </c>
      <c r="G934">
        <v>232</v>
      </c>
      <c r="H934" s="2" t="str">
        <f>IF(AND(COUNTIF(テーブル1[[#This Row],[名前]], "*/src/*") &gt; 0, COUNTIF(テーブル1[[#This Row],[名前]], "*/fw/*") = 0), "○", "×")</f>
        <v>○</v>
      </c>
      <c r="I934" s="2" t="str">
        <f>IF(COUNTIF(テーブル1[[#This Row],[名前]], "*/common/*") + COUNTIF(テーブル1[[#This Row],[名前]], "*/com/*")&gt; 0, "共通", "個別")</f>
        <v>個別</v>
      </c>
    </row>
    <row r="935" spans="1:9">
      <c r="A935" t="s">
        <v>419</v>
      </c>
      <c r="B935" t="s">
        <v>2</v>
      </c>
      <c r="D935">
        <v>10</v>
      </c>
      <c r="E935">
        <v>8</v>
      </c>
      <c r="F935">
        <v>27</v>
      </c>
      <c r="G935">
        <v>45</v>
      </c>
      <c r="H935" s="2" t="str">
        <f>IF(AND(COUNTIF(テーブル1[[#This Row],[名前]], "*/src/*") &gt; 0, COUNTIF(テーブル1[[#This Row],[名前]], "*/fw/*") = 0), "○", "×")</f>
        <v>○</v>
      </c>
      <c r="I935" s="2" t="str">
        <f>IF(COUNTIF(テーブル1[[#This Row],[名前]], "*/common/*") + COUNTIF(テーブル1[[#This Row],[名前]], "*/com/*")&gt; 0, "共通", "個別")</f>
        <v>個別</v>
      </c>
    </row>
    <row r="936" spans="1:9">
      <c r="A936" t="s">
        <v>420</v>
      </c>
      <c r="B936" t="s">
        <v>2</v>
      </c>
      <c r="D936">
        <v>142</v>
      </c>
      <c r="E936">
        <v>48</v>
      </c>
      <c r="F936">
        <v>100</v>
      </c>
      <c r="G936">
        <v>290</v>
      </c>
      <c r="H936" s="2" t="str">
        <f>IF(AND(COUNTIF(テーブル1[[#This Row],[名前]], "*/src/*") &gt; 0, COUNTIF(テーブル1[[#This Row],[名前]], "*/fw/*") = 0), "○", "×")</f>
        <v>○</v>
      </c>
      <c r="I936" s="2" t="str">
        <f>IF(COUNTIF(テーブル1[[#This Row],[名前]], "*/common/*") + COUNTIF(テーブル1[[#This Row],[名前]], "*/com/*")&gt; 0, "共通", "個別")</f>
        <v>個別</v>
      </c>
    </row>
    <row r="937" spans="1:9">
      <c r="A937" t="s">
        <v>421</v>
      </c>
      <c r="B937" t="s">
        <v>2</v>
      </c>
      <c r="D937">
        <v>13</v>
      </c>
      <c r="E937">
        <v>5</v>
      </c>
      <c r="F937">
        <v>9</v>
      </c>
      <c r="G937">
        <v>27</v>
      </c>
      <c r="H937" s="2" t="str">
        <f>IF(AND(COUNTIF(テーブル1[[#This Row],[名前]], "*/src/*") &gt; 0, COUNTIF(テーブル1[[#This Row],[名前]], "*/fw/*") = 0), "○", "×")</f>
        <v>○</v>
      </c>
      <c r="I937" s="2" t="str">
        <f>IF(COUNTIF(テーブル1[[#This Row],[名前]], "*/common/*") + COUNTIF(テーブル1[[#This Row],[名前]], "*/com/*")&gt; 0, "共通", "個別")</f>
        <v>個別</v>
      </c>
    </row>
    <row r="938" spans="1:9">
      <c r="A938" t="s">
        <v>422</v>
      </c>
      <c r="B938" t="s">
        <v>2</v>
      </c>
      <c r="D938">
        <v>17</v>
      </c>
      <c r="E938">
        <v>7</v>
      </c>
      <c r="F938">
        <v>24</v>
      </c>
      <c r="G938">
        <v>48</v>
      </c>
      <c r="H938" s="2" t="str">
        <f>IF(AND(COUNTIF(テーブル1[[#This Row],[名前]], "*/src/*") &gt; 0, COUNTIF(テーブル1[[#This Row],[名前]], "*/fw/*") = 0), "○", "×")</f>
        <v>○</v>
      </c>
      <c r="I938" s="2" t="str">
        <f>IF(COUNTIF(テーブル1[[#This Row],[名前]], "*/common/*") + COUNTIF(テーブル1[[#This Row],[名前]], "*/com/*")&gt; 0, "共通", "個別")</f>
        <v>個別</v>
      </c>
    </row>
    <row r="939" spans="1:9">
      <c r="A939" t="s">
        <v>423</v>
      </c>
      <c r="B939" t="s">
        <v>2</v>
      </c>
      <c r="D939">
        <v>188</v>
      </c>
      <c r="E939">
        <v>58</v>
      </c>
      <c r="F939">
        <v>163</v>
      </c>
      <c r="G939">
        <v>409</v>
      </c>
      <c r="H939" s="2" t="str">
        <f>IF(AND(COUNTIF(テーブル1[[#This Row],[名前]], "*/src/*") &gt; 0, COUNTIF(テーブル1[[#This Row],[名前]], "*/fw/*") = 0), "○", "×")</f>
        <v>○</v>
      </c>
      <c r="I939" s="2" t="str">
        <f>IF(COUNTIF(テーブル1[[#This Row],[名前]], "*/common/*") + COUNTIF(テーブル1[[#This Row],[名前]], "*/com/*")&gt; 0, "共通", "個別")</f>
        <v>個別</v>
      </c>
    </row>
    <row r="940" spans="1:9">
      <c r="A940" t="s">
        <v>424</v>
      </c>
      <c r="B940" t="s">
        <v>2</v>
      </c>
      <c r="D940">
        <v>7</v>
      </c>
      <c r="E940">
        <v>4</v>
      </c>
      <c r="F940">
        <v>10</v>
      </c>
      <c r="G940">
        <v>21</v>
      </c>
      <c r="H940" s="2" t="str">
        <f>IF(AND(COUNTIF(テーブル1[[#This Row],[名前]], "*/src/*") &gt; 0, COUNTIF(テーブル1[[#This Row],[名前]], "*/fw/*") = 0), "○", "×")</f>
        <v>○</v>
      </c>
      <c r="I940" s="2" t="str">
        <f>IF(COUNTIF(テーブル1[[#This Row],[名前]], "*/common/*") + COUNTIF(テーブル1[[#This Row],[名前]], "*/com/*")&gt; 0, "共通", "個別")</f>
        <v>個別</v>
      </c>
    </row>
    <row r="941" spans="1:9">
      <c r="A941" t="s">
        <v>425</v>
      </c>
      <c r="B941" t="s">
        <v>2</v>
      </c>
      <c r="D941">
        <v>29</v>
      </c>
      <c r="E941">
        <v>11</v>
      </c>
      <c r="F941">
        <v>15</v>
      </c>
      <c r="G941">
        <v>55</v>
      </c>
      <c r="H941" s="2" t="str">
        <f>IF(AND(COUNTIF(テーブル1[[#This Row],[名前]], "*/src/*") &gt; 0, COUNTIF(テーブル1[[#This Row],[名前]], "*/fw/*") = 0), "○", "×")</f>
        <v>○</v>
      </c>
      <c r="I941" s="2" t="str">
        <f>IF(COUNTIF(テーブル1[[#This Row],[名前]], "*/common/*") + COUNTIF(テーブル1[[#This Row],[名前]], "*/com/*")&gt; 0, "共通", "個別")</f>
        <v>個別</v>
      </c>
    </row>
    <row r="942" spans="1:9">
      <c r="A942" t="s">
        <v>426</v>
      </c>
      <c r="B942" t="s">
        <v>2</v>
      </c>
      <c r="D942">
        <v>95</v>
      </c>
      <c r="E942">
        <v>31</v>
      </c>
      <c r="F942">
        <v>123</v>
      </c>
      <c r="G942">
        <v>249</v>
      </c>
      <c r="H942" s="2" t="str">
        <f>IF(AND(COUNTIF(テーブル1[[#This Row],[名前]], "*/src/*") &gt; 0, COUNTIF(テーブル1[[#This Row],[名前]], "*/fw/*") = 0), "○", "×")</f>
        <v>○</v>
      </c>
      <c r="I942" s="2" t="str">
        <f>IF(COUNTIF(テーブル1[[#This Row],[名前]], "*/common/*") + COUNTIF(テーブル1[[#This Row],[名前]], "*/com/*")&gt; 0, "共通", "個別")</f>
        <v>個別</v>
      </c>
    </row>
    <row r="943" spans="1:9">
      <c r="A943" t="s">
        <v>427</v>
      </c>
      <c r="B943" t="s">
        <v>2</v>
      </c>
      <c r="D943">
        <v>9</v>
      </c>
      <c r="E943">
        <v>6</v>
      </c>
      <c r="F943">
        <v>22</v>
      </c>
      <c r="G943">
        <v>37</v>
      </c>
      <c r="H943" s="2" t="str">
        <f>IF(AND(COUNTIF(テーブル1[[#This Row],[名前]], "*/src/*") &gt; 0, COUNTIF(テーブル1[[#This Row],[名前]], "*/fw/*") = 0), "○", "×")</f>
        <v>○</v>
      </c>
      <c r="I943" s="2" t="str">
        <f>IF(COUNTIF(テーブル1[[#This Row],[名前]], "*/common/*") + COUNTIF(テーブル1[[#This Row],[名前]], "*/com/*")&gt; 0, "共通", "個別")</f>
        <v>個別</v>
      </c>
    </row>
    <row r="944" spans="1:9">
      <c r="A944" t="s">
        <v>428</v>
      </c>
      <c r="B944" t="s">
        <v>2</v>
      </c>
      <c r="D944">
        <v>116</v>
      </c>
      <c r="E944">
        <v>35</v>
      </c>
      <c r="F944">
        <v>80</v>
      </c>
      <c r="G944">
        <v>231</v>
      </c>
      <c r="H944" s="2" t="str">
        <f>IF(AND(COUNTIF(テーブル1[[#This Row],[名前]], "*/src/*") &gt; 0, COUNTIF(テーブル1[[#This Row],[名前]], "*/fw/*") = 0), "○", "×")</f>
        <v>○</v>
      </c>
      <c r="I944" s="2" t="str">
        <f>IF(COUNTIF(テーブル1[[#This Row],[名前]], "*/common/*") + COUNTIF(テーブル1[[#This Row],[名前]], "*/com/*")&gt; 0, "共通", "個別")</f>
        <v>個別</v>
      </c>
    </row>
    <row r="945" spans="1:9">
      <c r="A945" t="s">
        <v>1150</v>
      </c>
      <c r="B945" t="s">
        <v>2</v>
      </c>
      <c r="D945">
        <v>5</v>
      </c>
      <c r="E945">
        <v>2</v>
      </c>
      <c r="F945">
        <v>9</v>
      </c>
      <c r="G945">
        <v>16</v>
      </c>
      <c r="H945" s="2" t="str">
        <f>IF(AND(COUNTIF(テーブル1[[#This Row],[名前]], "*/src/*") &gt; 0, COUNTIF(テーブル1[[#This Row],[名前]], "*/fw/*") = 0), "○", "×")</f>
        <v>○</v>
      </c>
      <c r="I945" s="2" t="str">
        <f>IF(COUNTIF(テーブル1[[#This Row],[名前]], "*/common/*") + COUNTIF(テーブル1[[#This Row],[名前]], "*/com/*")&gt; 0, "共通", "個別")</f>
        <v>個別</v>
      </c>
    </row>
    <row r="946" spans="1:9">
      <c r="A946" t="s">
        <v>429</v>
      </c>
      <c r="B946" t="s">
        <v>2</v>
      </c>
      <c r="D946">
        <v>45</v>
      </c>
      <c r="E946">
        <v>16</v>
      </c>
      <c r="F946">
        <v>59</v>
      </c>
      <c r="G946">
        <v>120</v>
      </c>
      <c r="H946" s="2" t="str">
        <f>IF(AND(COUNTIF(テーブル1[[#This Row],[名前]], "*/src/*") &gt; 0, COUNTIF(テーブル1[[#This Row],[名前]], "*/fw/*") = 0), "○", "×")</f>
        <v>○</v>
      </c>
      <c r="I946" s="2" t="str">
        <f>IF(COUNTIF(テーブル1[[#This Row],[名前]], "*/common/*") + COUNTIF(テーブル1[[#This Row],[名前]], "*/com/*")&gt; 0, "共通", "個別")</f>
        <v>個別</v>
      </c>
    </row>
    <row r="947" spans="1:9">
      <c r="A947" t="s">
        <v>430</v>
      </c>
      <c r="B947" t="s">
        <v>2</v>
      </c>
      <c r="D947">
        <v>10</v>
      </c>
      <c r="E947">
        <v>5</v>
      </c>
      <c r="F947">
        <v>12</v>
      </c>
      <c r="G947">
        <v>27</v>
      </c>
      <c r="H947" s="2" t="str">
        <f>IF(AND(COUNTIF(テーブル1[[#This Row],[名前]], "*/src/*") &gt; 0, COUNTIF(テーブル1[[#This Row],[名前]], "*/fw/*") = 0), "○", "×")</f>
        <v>○</v>
      </c>
      <c r="I947" s="2" t="str">
        <f>IF(COUNTIF(テーブル1[[#This Row],[名前]], "*/common/*") + COUNTIF(テーブル1[[#This Row],[名前]], "*/com/*")&gt; 0, "共通", "個別")</f>
        <v>個別</v>
      </c>
    </row>
    <row r="948" spans="1:9">
      <c r="A948" t="s">
        <v>431</v>
      </c>
      <c r="B948" t="s">
        <v>2</v>
      </c>
      <c r="D948">
        <v>159</v>
      </c>
      <c r="E948">
        <v>48</v>
      </c>
      <c r="F948">
        <v>90</v>
      </c>
      <c r="G948">
        <v>297</v>
      </c>
      <c r="H948" s="2" t="str">
        <f>IF(AND(COUNTIF(テーブル1[[#This Row],[名前]], "*/src/*") &gt; 0, COUNTIF(テーブル1[[#This Row],[名前]], "*/fw/*") = 0), "○", "×")</f>
        <v>○</v>
      </c>
      <c r="I948" s="2" t="str">
        <f>IF(COUNTIF(テーブル1[[#This Row],[名前]], "*/common/*") + COUNTIF(テーブル1[[#This Row],[名前]], "*/com/*")&gt; 0, "共通", "個別")</f>
        <v>個別</v>
      </c>
    </row>
    <row r="949" spans="1:9">
      <c r="A949" t="s">
        <v>432</v>
      </c>
      <c r="B949" t="s">
        <v>2</v>
      </c>
      <c r="D949">
        <v>13</v>
      </c>
      <c r="E949">
        <v>5</v>
      </c>
      <c r="F949">
        <v>9</v>
      </c>
      <c r="G949">
        <v>27</v>
      </c>
      <c r="H949" s="2" t="str">
        <f>IF(AND(COUNTIF(テーブル1[[#This Row],[名前]], "*/src/*") &gt; 0, COUNTIF(テーブル1[[#This Row],[名前]], "*/fw/*") = 0), "○", "×")</f>
        <v>○</v>
      </c>
      <c r="I949" s="2" t="str">
        <f>IF(COUNTIF(テーブル1[[#This Row],[名前]], "*/common/*") + COUNTIF(テーブル1[[#This Row],[名前]], "*/com/*")&gt; 0, "共通", "個別")</f>
        <v>個別</v>
      </c>
    </row>
    <row r="950" spans="1:9">
      <c r="A950" t="s">
        <v>433</v>
      </c>
      <c r="B950" t="s">
        <v>2</v>
      </c>
      <c r="D950">
        <v>24</v>
      </c>
      <c r="E950">
        <v>8</v>
      </c>
      <c r="F950">
        <v>33</v>
      </c>
      <c r="G950">
        <v>65</v>
      </c>
      <c r="H950" s="2" t="str">
        <f>IF(AND(COUNTIF(テーブル1[[#This Row],[名前]], "*/src/*") &gt; 0, COUNTIF(テーブル1[[#This Row],[名前]], "*/fw/*") = 0), "○", "×")</f>
        <v>○</v>
      </c>
      <c r="I950" s="2" t="str">
        <f>IF(COUNTIF(テーブル1[[#This Row],[名前]], "*/common/*") + COUNTIF(テーブル1[[#This Row],[名前]], "*/com/*")&gt; 0, "共通", "個別")</f>
        <v>個別</v>
      </c>
    </row>
    <row r="951" spans="1:9">
      <c r="A951" t="s">
        <v>434</v>
      </c>
      <c r="B951" t="s">
        <v>2</v>
      </c>
      <c r="D951">
        <v>127</v>
      </c>
      <c r="E951">
        <v>49</v>
      </c>
      <c r="F951">
        <v>138</v>
      </c>
      <c r="G951">
        <v>314</v>
      </c>
      <c r="H951" s="2" t="str">
        <f>IF(AND(COUNTIF(テーブル1[[#This Row],[名前]], "*/src/*") &gt; 0, COUNTIF(テーブル1[[#This Row],[名前]], "*/fw/*") = 0), "○", "×")</f>
        <v>○</v>
      </c>
      <c r="I951" s="2" t="str">
        <f>IF(COUNTIF(テーブル1[[#This Row],[名前]], "*/common/*") + COUNTIF(テーブル1[[#This Row],[名前]], "*/com/*")&gt; 0, "共通", "個別")</f>
        <v>個別</v>
      </c>
    </row>
    <row r="952" spans="1:9">
      <c r="A952" t="s">
        <v>435</v>
      </c>
      <c r="B952" t="s">
        <v>2</v>
      </c>
      <c r="D952">
        <v>7</v>
      </c>
      <c r="E952">
        <v>4</v>
      </c>
      <c r="F952">
        <v>10</v>
      </c>
      <c r="G952">
        <v>21</v>
      </c>
      <c r="H952" s="2" t="str">
        <f>IF(AND(COUNTIF(テーブル1[[#This Row],[名前]], "*/src/*") &gt; 0, COUNTIF(テーブル1[[#This Row],[名前]], "*/fw/*") = 0), "○", "×")</f>
        <v>○</v>
      </c>
      <c r="I952" s="2" t="str">
        <f>IF(COUNTIF(テーブル1[[#This Row],[名前]], "*/common/*") + COUNTIF(テーブル1[[#This Row],[名前]], "*/com/*")&gt; 0, "共通", "個別")</f>
        <v>個別</v>
      </c>
    </row>
    <row r="953" spans="1:9">
      <c r="A953" t="s">
        <v>436</v>
      </c>
      <c r="B953" t="s">
        <v>2</v>
      </c>
      <c r="D953">
        <v>29</v>
      </c>
      <c r="E953">
        <v>11</v>
      </c>
      <c r="F953">
        <v>15</v>
      </c>
      <c r="G953">
        <v>55</v>
      </c>
      <c r="H953" s="2" t="str">
        <f>IF(AND(COUNTIF(テーブル1[[#This Row],[名前]], "*/src/*") &gt; 0, COUNTIF(テーブル1[[#This Row],[名前]], "*/fw/*") = 0), "○", "×")</f>
        <v>○</v>
      </c>
      <c r="I953" s="2" t="str">
        <f>IF(COUNTIF(テーブル1[[#This Row],[名前]], "*/common/*") + COUNTIF(テーブル1[[#This Row],[名前]], "*/com/*")&gt; 0, "共通", "個別")</f>
        <v>個別</v>
      </c>
    </row>
    <row r="954" spans="1:9">
      <c r="A954" t="s">
        <v>437</v>
      </c>
      <c r="B954" t="s">
        <v>2</v>
      </c>
      <c r="D954">
        <v>115</v>
      </c>
      <c r="E954">
        <v>34</v>
      </c>
      <c r="F954">
        <v>79</v>
      </c>
      <c r="G954">
        <v>228</v>
      </c>
      <c r="H954" s="2" t="str">
        <f>IF(AND(COUNTIF(テーブル1[[#This Row],[名前]], "*/src/*") &gt; 0, COUNTIF(テーブル1[[#This Row],[名前]], "*/fw/*") = 0), "○", "×")</f>
        <v>○</v>
      </c>
      <c r="I954" s="2" t="str">
        <f>IF(COUNTIF(テーブル1[[#This Row],[名前]], "*/common/*") + COUNTIF(テーブル1[[#This Row],[名前]], "*/com/*")&gt; 0, "共通", "個別")</f>
        <v>個別</v>
      </c>
    </row>
    <row r="955" spans="1:9">
      <c r="A955" t="s">
        <v>438</v>
      </c>
      <c r="B955" t="s">
        <v>2</v>
      </c>
      <c r="D955">
        <v>29</v>
      </c>
      <c r="E955">
        <v>12</v>
      </c>
      <c r="F955">
        <v>33</v>
      </c>
      <c r="G955">
        <v>74</v>
      </c>
      <c r="H955" s="2" t="str">
        <f>IF(AND(COUNTIF(テーブル1[[#This Row],[名前]], "*/src/*") &gt; 0, COUNTIF(テーブル1[[#This Row],[名前]], "*/fw/*") = 0), "○", "×")</f>
        <v>○</v>
      </c>
      <c r="I955" s="2" t="str">
        <f>IF(COUNTIF(テーブル1[[#This Row],[名前]], "*/common/*") + COUNTIF(テーブル1[[#This Row],[名前]], "*/com/*")&gt; 0, "共通", "個別")</f>
        <v>個別</v>
      </c>
    </row>
    <row r="956" spans="1:9">
      <c r="A956" t="s">
        <v>439</v>
      </c>
      <c r="B956" t="s">
        <v>2</v>
      </c>
      <c r="D956">
        <v>24</v>
      </c>
      <c r="E956">
        <v>9</v>
      </c>
      <c r="F956">
        <v>22</v>
      </c>
      <c r="G956">
        <v>55</v>
      </c>
      <c r="H956" s="2" t="str">
        <f>IF(AND(COUNTIF(テーブル1[[#This Row],[名前]], "*/src/*") &gt; 0, COUNTIF(テーブル1[[#This Row],[名前]], "*/fw/*") = 0), "○", "×")</f>
        <v>○</v>
      </c>
      <c r="I956" s="2" t="str">
        <f>IF(COUNTIF(テーブル1[[#This Row],[名前]], "*/common/*") + COUNTIF(テーブル1[[#This Row],[名前]], "*/com/*")&gt; 0, "共通", "個別")</f>
        <v>個別</v>
      </c>
    </row>
    <row r="957" spans="1:9">
      <c r="A957" t="s">
        <v>440</v>
      </c>
      <c r="B957" t="s">
        <v>2</v>
      </c>
      <c r="D957">
        <v>128</v>
      </c>
      <c r="E957">
        <v>41</v>
      </c>
      <c r="F957">
        <v>96</v>
      </c>
      <c r="G957">
        <v>265</v>
      </c>
      <c r="H957" s="2" t="str">
        <f>IF(AND(COUNTIF(テーブル1[[#This Row],[名前]], "*/src/*") &gt; 0, COUNTIF(テーブル1[[#This Row],[名前]], "*/fw/*") = 0), "○", "×")</f>
        <v>○</v>
      </c>
      <c r="I957" s="2" t="str">
        <f>IF(COUNTIF(テーブル1[[#This Row],[名前]], "*/common/*") + COUNTIF(テーブル1[[#This Row],[名前]], "*/com/*")&gt; 0, "共通", "個別")</f>
        <v>個別</v>
      </c>
    </row>
    <row r="958" spans="1:9">
      <c r="A958" t="s">
        <v>441</v>
      </c>
      <c r="B958" t="s">
        <v>2</v>
      </c>
      <c r="D958">
        <v>130</v>
      </c>
      <c r="E958">
        <v>45</v>
      </c>
      <c r="F958">
        <v>150</v>
      </c>
      <c r="G958">
        <v>325</v>
      </c>
      <c r="H958" s="2" t="str">
        <f>IF(AND(COUNTIF(テーブル1[[#This Row],[名前]], "*/src/*") &gt; 0, COUNTIF(テーブル1[[#This Row],[名前]], "*/fw/*") = 0), "○", "×")</f>
        <v>○</v>
      </c>
      <c r="I958" s="2" t="str">
        <f>IF(COUNTIF(テーブル1[[#This Row],[名前]], "*/common/*") + COUNTIF(テーブル1[[#This Row],[名前]], "*/com/*")&gt; 0, "共通", "個別")</f>
        <v>個別</v>
      </c>
    </row>
    <row r="959" spans="1:9">
      <c r="A959" t="s">
        <v>442</v>
      </c>
      <c r="B959" t="s">
        <v>2</v>
      </c>
      <c r="D959">
        <v>58</v>
      </c>
      <c r="E959">
        <v>14</v>
      </c>
      <c r="F959">
        <v>42</v>
      </c>
      <c r="G959">
        <v>114</v>
      </c>
      <c r="H959" s="2" t="str">
        <f>IF(AND(COUNTIF(テーブル1[[#This Row],[名前]], "*/src/*") &gt; 0, COUNTIF(テーブル1[[#This Row],[名前]], "*/fw/*") = 0), "○", "×")</f>
        <v>○</v>
      </c>
      <c r="I959" s="2" t="str">
        <f>IF(COUNTIF(テーブル1[[#This Row],[名前]], "*/common/*") + COUNTIF(テーブル1[[#This Row],[名前]], "*/com/*")&gt; 0, "共通", "個別")</f>
        <v>個別</v>
      </c>
    </row>
    <row r="960" spans="1:9">
      <c r="A960" t="s">
        <v>443</v>
      </c>
      <c r="B960" t="s">
        <v>2</v>
      </c>
      <c r="D960">
        <v>23</v>
      </c>
      <c r="E960">
        <v>9</v>
      </c>
      <c r="F960">
        <v>22</v>
      </c>
      <c r="G960">
        <v>54</v>
      </c>
      <c r="H960" s="2" t="str">
        <f>IF(AND(COUNTIF(テーブル1[[#This Row],[名前]], "*/src/*") &gt; 0, COUNTIF(テーブル1[[#This Row],[名前]], "*/fw/*") = 0), "○", "×")</f>
        <v>○</v>
      </c>
      <c r="I960" s="2" t="str">
        <f>IF(COUNTIF(テーブル1[[#This Row],[名前]], "*/common/*") + COUNTIF(テーブル1[[#This Row],[名前]], "*/com/*")&gt; 0, "共通", "個別")</f>
        <v>個別</v>
      </c>
    </row>
    <row r="961" spans="1:9">
      <c r="A961" t="s">
        <v>444</v>
      </c>
      <c r="B961" t="s">
        <v>2</v>
      </c>
      <c r="D961">
        <v>71</v>
      </c>
      <c r="E961">
        <v>19</v>
      </c>
      <c r="F961">
        <v>60</v>
      </c>
      <c r="G961">
        <v>150</v>
      </c>
      <c r="H961" s="2" t="str">
        <f>IF(AND(COUNTIF(テーブル1[[#This Row],[名前]], "*/src/*") &gt; 0, COUNTIF(テーブル1[[#This Row],[名前]], "*/fw/*") = 0), "○", "×")</f>
        <v>○</v>
      </c>
      <c r="I961" s="2" t="str">
        <f>IF(COUNTIF(テーブル1[[#This Row],[名前]], "*/common/*") + COUNTIF(テーブル1[[#This Row],[名前]], "*/com/*")&gt; 0, "共通", "個別")</f>
        <v>個別</v>
      </c>
    </row>
    <row r="962" spans="1:9">
      <c r="A962" t="s">
        <v>445</v>
      </c>
      <c r="B962" t="s">
        <v>2</v>
      </c>
      <c r="D962">
        <v>3</v>
      </c>
      <c r="E962">
        <v>2</v>
      </c>
      <c r="F962">
        <v>4</v>
      </c>
      <c r="G962">
        <v>9</v>
      </c>
      <c r="H962" s="2" t="str">
        <f>IF(AND(COUNTIF(テーブル1[[#This Row],[名前]], "*/src/*") &gt; 0, COUNTIF(テーブル1[[#This Row],[名前]], "*/fw/*") = 0), "○", "×")</f>
        <v>○</v>
      </c>
      <c r="I962" s="2" t="str">
        <f>IF(COUNTIF(テーブル1[[#This Row],[名前]], "*/common/*") + COUNTIF(テーブル1[[#This Row],[名前]], "*/com/*")&gt; 0, "共通", "個別")</f>
        <v>個別</v>
      </c>
    </row>
    <row r="963" spans="1:9">
      <c r="A963" t="s">
        <v>446</v>
      </c>
      <c r="B963" t="s">
        <v>2</v>
      </c>
      <c r="D963">
        <v>108</v>
      </c>
      <c r="E963">
        <v>32</v>
      </c>
      <c r="F963">
        <v>77</v>
      </c>
      <c r="G963">
        <v>217</v>
      </c>
      <c r="H963" s="2" t="str">
        <f>IF(AND(COUNTIF(テーブル1[[#This Row],[名前]], "*/src/*") &gt; 0, COUNTIF(テーブル1[[#This Row],[名前]], "*/fw/*") = 0), "○", "×")</f>
        <v>○</v>
      </c>
      <c r="I963" s="2" t="str">
        <f>IF(COUNTIF(テーブル1[[#This Row],[名前]], "*/common/*") + COUNTIF(テーブル1[[#This Row],[名前]], "*/com/*")&gt; 0, "共通", "個別")</f>
        <v>個別</v>
      </c>
    </row>
    <row r="964" spans="1:9">
      <c r="A964" t="s">
        <v>447</v>
      </c>
      <c r="B964" t="s">
        <v>2</v>
      </c>
      <c r="D964">
        <v>20</v>
      </c>
      <c r="E964">
        <v>8</v>
      </c>
      <c r="F964">
        <v>24</v>
      </c>
      <c r="G964">
        <v>52</v>
      </c>
      <c r="H964" s="2" t="str">
        <f>IF(AND(COUNTIF(テーブル1[[#This Row],[名前]], "*/src/*") &gt; 0, COUNTIF(テーブル1[[#This Row],[名前]], "*/fw/*") = 0), "○", "×")</f>
        <v>○</v>
      </c>
      <c r="I964" s="2" t="str">
        <f>IF(COUNTIF(テーブル1[[#This Row],[名前]], "*/common/*") + COUNTIF(テーブル1[[#This Row],[名前]], "*/com/*")&gt; 0, "共通", "個別")</f>
        <v>個別</v>
      </c>
    </row>
    <row r="965" spans="1:9">
      <c r="A965" t="s">
        <v>448</v>
      </c>
      <c r="B965" t="s">
        <v>2</v>
      </c>
      <c r="D965">
        <v>129</v>
      </c>
      <c r="E965">
        <v>43</v>
      </c>
      <c r="F965">
        <v>97</v>
      </c>
      <c r="G965">
        <v>269</v>
      </c>
      <c r="H965" s="2" t="str">
        <f>IF(AND(COUNTIF(テーブル1[[#This Row],[名前]], "*/src/*") &gt; 0, COUNTIF(テーブル1[[#This Row],[名前]], "*/fw/*") = 0), "○", "×")</f>
        <v>○</v>
      </c>
      <c r="I965" s="2" t="str">
        <f>IF(COUNTIF(テーブル1[[#This Row],[名前]], "*/common/*") + COUNTIF(テーブル1[[#This Row],[名前]], "*/com/*")&gt; 0, "共通", "個別")</f>
        <v>個別</v>
      </c>
    </row>
    <row r="966" spans="1:9">
      <c r="A966" t="s">
        <v>449</v>
      </c>
      <c r="B966" t="s">
        <v>2</v>
      </c>
      <c r="D966">
        <v>103</v>
      </c>
      <c r="E966">
        <v>36</v>
      </c>
      <c r="F966">
        <v>132</v>
      </c>
      <c r="G966">
        <v>271</v>
      </c>
      <c r="H966" s="2" t="str">
        <f>IF(AND(COUNTIF(テーブル1[[#This Row],[名前]], "*/src/*") &gt; 0, COUNTIF(テーブル1[[#This Row],[名前]], "*/fw/*") = 0), "○", "×")</f>
        <v>○</v>
      </c>
      <c r="I966" s="2" t="str">
        <f>IF(COUNTIF(テーブル1[[#This Row],[名前]], "*/common/*") + COUNTIF(テーブル1[[#This Row],[名前]], "*/com/*")&gt; 0, "共通", "個別")</f>
        <v>個別</v>
      </c>
    </row>
    <row r="967" spans="1:9">
      <c r="A967" t="s">
        <v>450</v>
      </c>
      <c r="B967" t="s">
        <v>2</v>
      </c>
      <c r="D967">
        <v>175</v>
      </c>
      <c r="E967">
        <v>46</v>
      </c>
      <c r="F967">
        <v>109</v>
      </c>
      <c r="G967">
        <v>330</v>
      </c>
      <c r="H967" s="2" t="str">
        <f>IF(AND(COUNTIF(テーブル1[[#This Row],[名前]], "*/src/*") &gt; 0, COUNTIF(テーブル1[[#This Row],[名前]], "*/fw/*") = 0), "○", "×")</f>
        <v>○</v>
      </c>
      <c r="I967" s="2" t="str">
        <f>IF(COUNTIF(テーブル1[[#This Row],[名前]], "*/common/*") + COUNTIF(テーブル1[[#This Row],[名前]], "*/com/*")&gt; 0, "共通", "個別")</f>
        <v>個別</v>
      </c>
    </row>
    <row r="968" spans="1:9">
      <c r="A968" t="s">
        <v>451</v>
      </c>
      <c r="B968" t="s">
        <v>2</v>
      </c>
      <c r="D968">
        <v>40</v>
      </c>
      <c r="E968">
        <v>14</v>
      </c>
      <c r="F968">
        <v>47</v>
      </c>
      <c r="G968">
        <v>101</v>
      </c>
      <c r="H968" s="2" t="str">
        <f>IF(AND(COUNTIF(テーブル1[[#This Row],[名前]], "*/src/*") &gt; 0, COUNTIF(テーブル1[[#This Row],[名前]], "*/fw/*") = 0), "○", "×")</f>
        <v>○</v>
      </c>
      <c r="I968" s="2" t="str">
        <f>IF(COUNTIF(テーブル1[[#This Row],[名前]], "*/common/*") + COUNTIF(テーブル1[[#This Row],[名前]], "*/com/*")&gt; 0, "共通", "個別")</f>
        <v>個別</v>
      </c>
    </row>
    <row r="969" spans="1:9">
      <c r="A969" t="s">
        <v>452</v>
      </c>
      <c r="B969" t="s">
        <v>2</v>
      </c>
      <c r="D969">
        <v>13</v>
      </c>
      <c r="E969">
        <v>6</v>
      </c>
      <c r="F969">
        <v>15</v>
      </c>
      <c r="G969">
        <v>34</v>
      </c>
      <c r="H969" s="2" t="str">
        <f>IF(AND(COUNTIF(テーブル1[[#This Row],[名前]], "*/src/*") &gt; 0, COUNTIF(テーブル1[[#This Row],[名前]], "*/fw/*") = 0), "○", "×")</f>
        <v>○</v>
      </c>
      <c r="I969" s="2" t="str">
        <f>IF(COUNTIF(テーブル1[[#This Row],[名前]], "*/common/*") + COUNTIF(テーブル1[[#This Row],[名前]], "*/com/*")&gt; 0, "共通", "個別")</f>
        <v>個別</v>
      </c>
    </row>
    <row r="970" spans="1:9">
      <c r="A970" t="s">
        <v>453</v>
      </c>
      <c r="B970" t="s">
        <v>2</v>
      </c>
      <c r="D970">
        <v>131</v>
      </c>
      <c r="E970">
        <v>40</v>
      </c>
      <c r="F970">
        <v>97</v>
      </c>
      <c r="G970">
        <v>268</v>
      </c>
      <c r="H970" s="2" t="str">
        <f>IF(AND(COUNTIF(テーブル1[[#This Row],[名前]], "*/src/*") &gt; 0, COUNTIF(テーブル1[[#This Row],[名前]], "*/fw/*") = 0), "○", "×")</f>
        <v>○</v>
      </c>
      <c r="I970" s="2" t="str">
        <f>IF(COUNTIF(テーブル1[[#This Row],[名前]], "*/common/*") + COUNTIF(テーブル1[[#This Row],[名前]], "*/com/*")&gt; 0, "共通", "個別")</f>
        <v>個別</v>
      </c>
    </row>
    <row r="971" spans="1:9">
      <c r="A971" t="s">
        <v>454</v>
      </c>
      <c r="B971" t="s">
        <v>2</v>
      </c>
      <c r="D971">
        <v>99</v>
      </c>
      <c r="E971">
        <v>34</v>
      </c>
      <c r="F971">
        <v>129</v>
      </c>
      <c r="G971">
        <v>262</v>
      </c>
      <c r="H971" s="2" t="str">
        <f>IF(AND(COUNTIF(テーブル1[[#This Row],[名前]], "*/src/*") &gt; 0, COUNTIF(テーブル1[[#This Row],[名前]], "*/fw/*") = 0), "○", "×")</f>
        <v>○</v>
      </c>
      <c r="I971" s="2" t="str">
        <f>IF(COUNTIF(テーブル1[[#This Row],[名前]], "*/common/*") + COUNTIF(テーブル1[[#This Row],[名前]], "*/com/*")&gt; 0, "共通", "個別")</f>
        <v>個別</v>
      </c>
    </row>
    <row r="972" spans="1:9">
      <c r="A972" t="s">
        <v>455</v>
      </c>
      <c r="B972" t="s">
        <v>2</v>
      </c>
      <c r="D972">
        <v>70</v>
      </c>
      <c r="E972">
        <v>21</v>
      </c>
      <c r="F972">
        <v>92</v>
      </c>
      <c r="G972">
        <v>183</v>
      </c>
      <c r="H972" s="2" t="str">
        <f>IF(AND(COUNTIF(テーブル1[[#This Row],[名前]], "*/src/*") &gt; 0, COUNTIF(テーブル1[[#This Row],[名前]], "*/fw/*") = 0), "○", "×")</f>
        <v>○</v>
      </c>
      <c r="I972" s="2" t="str">
        <f>IF(COUNTIF(テーブル1[[#This Row],[名前]], "*/common/*") + COUNTIF(テーブル1[[#This Row],[名前]], "*/com/*")&gt; 0, "共通", "個別")</f>
        <v>個別</v>
      </c>
    </row>
    <row r="973" spans="1:9">
      <c r="A973" t="s">
        <v>456</v>
      </c>
      <c r="B973" t="s">
        <v>2</v>
      </c>
      <c r="D973">
        <v>22</v>
      </c>
      <c r="E973">
        <v>11</v>
      </c>
      <c r="F973">
        <v>22</v>
      </c>
      <c r="G973">
        <v>55</v>
      </c>
      <c r="H973" s="2" t="str">
        <f>IF(AND(COUNTIF(テーブル1[[#This Row],[名前]], "*/src/*") &gt; 0, COUNTIF(テーブル1[[#This Row],[名前]], "*/fw/*") = 0), "○", "×")</f>
        <v>○</v>
      </c>
      <c r="I973" s="2" t="str">
        <f>IF(COUNTIF(テーブル1[[#This Row],[名前]], "*/common/*") + COUNTIF(テーブル1[[#This Row],[名前]], "*/com/*")&gt; 0, "共通", "個別")</f>
        <v>個別</v>
      </c>
    </row>
    <row r="974" spans="1:9">
      <c r="A974" t="s">
        <v>457</v>
      </c>
      <c r="B974" t="s">
        <v>2</v>
      </c>
      <c r="D974">
        <v>119</v>
      </c>
      <c r="E974">
        <v>36</v>
      </c>
      <c r="F974">
        <v>79</v>
      </c>
      <c r="G974">
        <v>234</v>
      </c>
      <c r="H974" s="2" t="str">
        <f>IF(AND(COUNTIF(テーブル1[[#This Row],[名前]], "*/src/*") &gt; 0, COUNTIF(テーブル1[[#This Row],[名前]], "*/fw/*") = 0), "○", "×")</f>
        <v>○</v>
      </c>
      <c r="I974" s="2" t="str">
        <f>IF(COUNTIF(テーブル1[[#This Row],[名前]], "*/common/*") + COUNTIF(テーブル1[[#This Row],[名前]], "*/com/*")&gt; 0, "共通", "個別")</f>
        <v>個別</v>
      </c>
    </row>
    <row r="975" spans="1:9">
      <c r="A975" t="s">
        <v>458</v>
      </c>
      <c r="B975" t="s">
        <v>2</v>
      </c>
      <c r="D975">
        <v>29</v>
      </c>
      <c r="E975">
        <v>11</v>
      </c>
      <c r="F975">
        <v>33</v>
      </c>
      <c r="G975">
        <v>73</v>
      </c>
      <c r="H975" s="2" t="str">
        <f>IF(AND(COUNTIF(テーブル1[[#This Row],[名前]], "*/src/*") &gt; 0, COUNTIF(テーブル1[[#This Row],[名前]], "*/fw/*") = 0), "○", "×")</f>
        <v>○</v>
      </c>
      <c r="I975" s="2" t="str">
        <f>IF(COUNTIF(テーブル1[[#This Row],[名前]], "*/common/*") + COUNTIF(テーブル1[[#This Row],[名前]], "*/com/*")&gt; 0, "共通", "個別")</f>
        <v>個別</v>
      </c>
    </row>
    <row r="976" spans="1:9">
      <c r="A976" t="s">
        <v>459</v>
      </c>
      <c r="B976" t="s">
        <v>2</v>
      </c>
      <c r="D976">
        <v>24</v>
      </c>
      <c r="E976">
        <v>8</v>
      </c>
      <c r="F976">
        <v>33</v>
      </c>
      <c r="G976">
        <v>65</v>
      </c>
      <c r="H976" s="2" t="str">
        <f>IF(AND(COUNTIF(テーブル1[[#This Row],[名前]], "*/src/*") &gt; 0, COUNTIF(テーブル1[[#This Row],[名前]], "*/fw/*") = 0), "○", "×")</f>
        <v>○</v>
      </c>
      <c r="I976" s="2" t="str">
        <f>IF(COUNTIF(テーブル1[[#This Row],[名前]], "*/common/*") + COUNTIF(テーブル1[[#This Row],[名前]], "*/com/*")&gt; 0, "共通", "個別")</f>
        <v>個別</v>
      </c>
    </row>
    <row r="977" spans="1:9">
      <c r="A977" t="s">
        <v>1151</v>
      </c>
      <c r="B977" t="s">
        <v>4</v>
      </c>
      <c r="D977">
        <v>1</v>
      </c>
      <c r="E977">
        <v>0</v>
      </c>
      <c r="F977">
        <v>0</v>
      </c>
      <c r="G977">
        <v>1</v>
      </c>
      <c r="H977" s="2" t="str">
        <f>IF(AND(COUNTIF(テーブル1[[#This Row],[名前]], "*/src/*") &gt; 0, COUNTIF(テーブル1[[#This Row],[名前]], "*/fw/*") = 0), "○", "×")</f>
        <v>○</v>
      </c>
      <c r="I977" s="2" t="str">
        <f>IF(COUNTIF(テーブル1[[#This Row],[名前]], "*/common/*") + COUNTIF(テーブル1[[#This Row],[名前]], "*/com/*")&gt; 0, "共通", "個別")</f>
        <v>共通</v>
      </c>
    </row>
    <row r="978" spans="1:9">
      <c r="A978" t="s">
        <v>460</v>
      </c>
      <c r="B978" t="s">
        <v>4</v>
      </c>
      <c r="D978">
        <v>1</v>
      </c>
      <c r="E978">
        <v>0</v>
      </c>
      <c r="F978">
        <v>0</v>
      </c>
      <c r="G978">
        <v>1</v>
      </c>
      <c r="H978" s="2" t="str">
        <f>IF(AND(COUNTIF(テーブル1[[#This Row],[名前]], "*/src/*") &gt; 0, COUNTIF(テーブル1[[#This Row],[名前]], "*/fw/*") = 0), "○", "×")</f>
        <v>○</v>
      </c>
      <c r="I978" s="2" t="str">
        <f>IF(COUNTIF(テーブル1[[#This Row],[名前]], "*/common/*") + COUNTIF(テーブル1[[#This Row],[名前]], "*/com/*")&gt; 0, "共通", "個別")</f>
        <v>共通</v>
      </c>
    </row>
    <row r="979" spans="1:9">
      <c r="A979" t="s">
        <v>461</v>
      </c>
      <c r="B979" t="s">
        <v>4</v>
      </c>
      <c r="D979">
        <v>1</v>
      </c>
      <c r="E979">
        <v>0</v>
      </c>
      <c r="F979">
        <v>0</v>
      </c>
      <c r="G979">
        <v>1</v>
      </c>
      <c r="H979" s="2" t="str">
        <f>IF(AND(COUNTIF(テーブル1[[#This Row],[名前]], "*/src/*") &gt; 0, COUNTIF(テーブル1[[#This Row],[名前]], "*/fw/*") = 0), "○", "×")</f>
        <v>○</v>
      </c>
      <c r="I979" s="2" t="str">
        <f>IF(COUNTIF(テーブル1[[#This Row],[名前]], "*/common/*") + COUNTIF(テーブル1[[#This Row],[名前]], "*/com/*")&gt; 0, "共通", "個別")</f>
        <v>共通</v>
      </c>
    </row>
    <row r="980" spans="1:9">
      <c r="A980" t="s">
        <v>462</v>
      </c>
      <c r="B980" t="s">
        <v>4</v>
      </c>
      <c r="D980">
        <v>9</v>
      </c>
      <c r="E980">
        <v>0</v>
      </c>
      <c r="F980">
        <v>0</v>
      </c>
      <c r="G980">
        <v>9</v>
      </c>
      <c r="H980" s="2" t="str">
        <f>IF(AND(COUNTIF(テーブル1[[#This Row],[名前]], "*/src/*") &gt; 0, COUNTIF(テーブル1[[#This Row],[名前]], "*/fw/*") = 0), "○", "×")</f>
        <v>○</v>
      </c>
      <c r="I980" s="2" t="str">
        <f>IF(COUNTIF(テーブル1[[#This Row],[名前]], "*/common/*") + COUNTIF(テーブル1[[#This Row],[名前]], "*/com/*")&gt; 0, "共通", "個別")</f>
        <v>共通</v>
      </c>
    </row>
    <row r="981" spans="1:9">
      <c r="A981" t="s">
        <v>463</v>
      </c>
      <c r="B981" t="s">
        <v>4</v>
      </c>
      <c r="D981">
        <v>10</v>
      </c>
      <c r="E981">
        <v>0</v>
      </c>
      <c r="F981">
        <v>0</v>
      </c>
      <c r="G981">
        <v>10</v>
      </c>
      <c r="H981" s="2" t="str">
        <f>IF(AND(COUNTIF(テーブル1[[#This Row],[名前]], "*/src/*") &gt; 0, COUNTIF(テーブル1[[#This Row],[名前]], "*/fw/*") = 0), "○", "×")</f>
        <v>○</v>
      </c>
      <c r="I981" s="2" t="str">
        <f>IF(COUNTIF(テーブル1[[#This Row],[名前]], "*/common/*") + COUNTIF(テーブル1[[#This Row],[名前]], "*/com/*")&gt; 0, "共通", "個別")</f>
        <v>共通</v>
      </c>
    </row>
    <row r="982" spans="1:9">
      <c r="A982" t="s">
        <v>1152</v>
      </c>
      <c r="B982" t="s">
        <v>4</v>
      </c>
      <c r="D982">
        <v>1</v>
      </c>
      <c r="E982">
        <v>0</v>
      </c>
      <c r="F982">
        <v>0</v>
      </c>
      <c r="G982">
        <v>1</v>
      </c>
      <c r="H982" s="2" t="str">
        <f>IF(AND(COUNTIF(テーブル1[[#This Row],[名前]], "*/src/*") &gt; 0, COUNTIF(テーブル1[[#This Row],[名前]], "*/fw/*") = 0), "○", "×")</f>
        <v>○</v>
      </c>
      <c r="I982" s="2" t="str">
        <f>IF(COUNTIF(テーブル1[[#This Row],[名前]], "*/common/*") + COUNTIF(テーブル1[[#This Row],[名前]], "*/com/*")&gt; 0, "共通", "個別")</f>
        <v>共通</v>
      </c>
    </row>
    <row r="983" spans="1:9">
      <c r="A983" t="s">
        <v>464</v>
      </c>
      <c r="B983" t="s">
        <v>4</v>
      </c>
      <c r="D983">
        <v>1</v>
      </c>
      <c r="E983">
        <v>0</v>
      </c>
      <c r="F983">
        <v>0</v>
      </c>
      <c r="G983">
        <v>1</v>
      </c>
      <c r="H983" s="2" t="str">
        <f>IF(AND(COUNTIF(テーブル1[[#This Row],[名前]], "*/src/*") &gt; 0, COUNTIF(テーブル1[[#This Row],[名前]], "*/fw/*") = 0), "○", "×")</f>
        <v>○</v>
      </c>
      <c r="I983" s="2" t="str">
        <f>IF(COUNTIF(テーブル1[[#This Row],[名前]], "*/common/*") + COUNTIF(テーブル1[[#This Row],[名前]], "*/com/*")&gt; 0, "共通", "個別")</f>
        <v>共通</v>
      </c>
    </row>
    <row r="984" spans="1:9">
      <c r="A984" t="s">
        <v>465</v>
      </c>
      <c r="B984" t="s">
        <v>4</v>
      </c>
      <c r="D984">
        <v>1</v>
      </c>
      <c r="E984">
        <v>0</v>
      </c>
      <c r="F984">
        <v>0</v>
      </c>
      <c r="G984">
        <v>1</v>
      </c>
      <c r="H984" s="2" t="str">
        <f>IF(AND(COUNTIF(テーブル1[[#This Row],[名前]], "*/src/*") &gt; 0, COUNTIF(テーブル1[[#This Row],[名前]], "*/fw/*") = 0), "○", "×")</f>
        <v>○</v>
      </c>
      <c r="I984" s="2" t="str">
        <f>IF(COUNTIF(テーブル1[[#This Row],[名前]], "*/common/*") + COUNTIF(テーブル1[[#This Row],[名前]], "*/com/*")&gt; 0, "共通", "個別")</f>
        <v>共通</v>
      </c>
    </row>
    <row r="985" spans="1:9">
      <c r="A985" t="s">
        <v>466</v>
      </c>
      <c r="B985" t="s">
        <v>4</v>
      </c>
      <c r="D985">
        <v>2</v>
      </c>
      <c r="E985">
        <v>0</v>
      </c>
      <c r="F985">
        <v>0</v>
      </c>
      <c r="G985">
        <v>2</v>
      </c>
      <c r="H985" s="2" t="str">
        <f>IF(AND(COUNTIF(テーブル1[[#This Row],[名前]], "*/src/*") &gt; 0, COUNTIF(テーブル1[[#This Row],[名前]], "*/fw/*") = 0), "○", "×")</f>
        <v>○</v>
      </c>
      <c r="I985" s="2" t="str">
        <f>IF(COUNTIF(テーブル1[[#This Row],[名前]], "*/common/*") + COUNTIF(テーブル1[[#This Row],[名前]], "*/com/*")&gt; 0, "共通", "個別")</f>
        <v>共通</v>
      </c>
    </row>
    <row r="986" spans="1:9">
      <c r="A986" t="s">
        <v>1153</v>
      </c>
      <c r="B986" t="s">
        <v>4</v>
      </c>
      <c r="D986">
        <v>1</v>
      </c>
      <c r="E986">
        <v>0</v>
      </c>
      <c r="F986">
        <v>0</v>
      </c>
      <c r="G986">
        <v>1</v>
      </c>
      <c r="H986" s="2" t="str">
        <f>IF(AND(COUNTIF(テーブル1[[#This Row],[名前]], "*/src/*") &gt; 0, COUNTIF(テーブル1[[#This Row],[名前]], "*/fw/*") = 0), "○", "×")</f>
        <v>○</v>
      </c>
      <c r="I986" s="2" t="str">
        <f>IF(COUNTIF(テーブル1[[#This Row],[名前]], "*/common/*") + COUNTIF(テーブル1[[#This Row],[名前]], "*/com/*")&gt; 0, "共通", "個別")</f>
        <v>共通</v>
      </c>
    </row>
    <row r="987" spans="1:9">
      <c r="A987" t="s">
        <v>467</v>
      </c>
      <c r="B987" t="s">
        <v>4</v>
      </c>
      <c r="D987">
        <v>1</v>
      </c>
      <c r="E987">
        <v>0</v>
      </c>
      <c r="F987">
        <v>0</v>
      </c>
      <c r="G987">
        <v>1</v>
      </c>
      <c r="H987" s="2" t="str">
        <f>IF(AND(COUNTIF(テーブル1[[#This Row],[名前]], "*/src/*") &gt; 0, COUNTIF(テーブル1[[#This Row],[名前]], "*/fw/*") = 0), "○", "×")</f>
        <v>○</v>
      </c>
      <c r="I987" s="2" t="str">
        <f>IF(COUNTIF(テーブル1[[#This Row],[名前]], "*/common/*") + COUNTIF(テーブル1[[#This Row],[名前]], "*/com/*")&gt; 0, "共通", "個別")</f>
        <v>共通</v>
      </c>
    </row>
    <row r="988" spans="1:9">
      <c r="A988" t="s">
        <v>468</v>
      </c>
      <c r="B988" t="s">
        <v>4</v>
      </c>
      <c r="D988">
        <v>1</v>
      </c>
      <c r="E988">
        <v>0</v>
      </c>
      <c r="F988">
        <v>0</v>
      </c>
      <c r="G988">
        <v>1</v>
      </c>
      <c r="H988" s="2" t="str">
        <f>IF(AND(COUNTIF(テーブル1[[#This Row],[名前]], "*/src/*") &gt; 0, COUNTIF(テーブル1[[#This Row],[名前]], "*/fw/*") = 0), "○", "×")</f>
        <v>○</v>
      </c>
      <c r="I988" s="2" t="str">
        <f>IF(COUNTIF(テーブル1[[#This Row],[名前]], "*/common/*") + COUNTIF(テーブル1[[#This Row],[名前]], "*/com/*")&gt; 0, "共通", "個別")</f>
        <v>共通</v>
      </c>
    </row>
    <row r="989" spans="1:9">
      <c r="A989" t="s">
        <v>1154</v>
      </c>
      <c r="B989" t="s">
        <v>4</v>
      </c>
      <c r="D989">
        <v>1</v>
      </c>
      <c r="E989">
        <v>0</v>
      </c>
      <c r="F989">
        <v>0</v>
      </c>
      <c r="G989">
        <v>1</v>
      </c>
      <c r="H989" s="2" t="str">
        <f>IF(AND(COUNTIF(テーブル1[[#This Row],[名前]], "*/src/*") &gt; 0, COUNTIF(テーブル1[[#This Row],[名前]], "*/fw/*") = 0), "○", "×")</f>
        <v>○</v>
      </c>
      <c r="I989" s="2" t="str">
        <f>IF(COUNTIF(テーブル1[[#This Row],[名前]], "*/common/*") + COUNTIF(テーブル1[[#This Row],[名前]], "*/com/*")&gt; 0, "共通", "個別")</f>
        <v>共通</v>
      </c>
    </row>
    <row r="990" spans="1:9">
      <c r="A990" t="s">
        <v>469</v>
      </c>
      <c r="B990" t="s">
        <v>4</v>
      </c>
      <c r="D990">
        <v>1</v>
      </c>
      <c r="E990">
        <v>0</v>
      </c>
      <c r="F990">
        <v>0</v>
      </c>
      <c r="G990">
        <v>1</v>
      </c>
      <c r="H990" s="2" t="str">
        <f>IF(AND(COUNTIF(テーブル1[[#This Row],[名前]], "*/src/*") &gt; 0, COUNTIF(テーブル1[[#This Row],[名前]], "*/fw/*") = 0), "○", "×")</f>
        <v>○</v>
      </c>
      <c r="I990" s="2" t="str">
        <f>IF(COUNTIF(テーブル1[[#This Row],[名前]], "*/common/*") + COUNTIF(テーブル1[[#This Row],[名前]], "*/com/*")&gt; 0, "共通", "個別")</f>
        <v>共通</v>
      </c>
    </row>
    <row r="991" spans="1:9">
      <c r="A991" t="s">
        <v>470</v>
      </c>
      <c r="B991" t="s">
        <v>4</v>
      </c>
      <c r="D991">
        <v>1</v>
      </c>
      <c r="E991">
        <v>0</v>
      </c>
      <c r="F991">
        <v>0</v>
      </c>
      <c r="G991">
        <v>1</v>
      </c>
      <c r="H991" s="2" t="str">
        <f>IF(AND(COUNTIF(テーブル1[[#This Row],[名前]], "*/src/*") &gt; 0, COUNTIF(テーブル1[[#This Row],[名前]], "*/fw/*") = 0), "○", "×")</f>
        <v>○</v>
      </c>
      <c r="I991" s="2" t="str">
        <f>IF(COUNTIF(テーブル1[[#This Row],[名前]], "*/common/*") + COUNTIF(テーブル1[[#This Row],[名前]], "*/com/*")&gt; 0, "共通", "個別")</f>
        <v>共通</v>
      </c>
    </row>
    <row r="992" spans="1:9">
      <c r="A992" t="s">
        <v>471</v>
      </c>
      <c r="B992" t="s">
        <v>4</v>
      </c>
      <c r="D992">
        <v>2</v>
      </c>
      <c r="E992">
        <v>0</v>
      </c>
      <c r="F992">
        <v>0</v>
      </c>
      <c r="G992">
        <v>2</v>
      </c>
      <c r="H992" s="2" t="str">
        <f>IF(AND(COUNTIF(テーブル1[[#This Row],[名前]], "*/src/*") &gt; 0, COUNTIF(テーブル1[[#This Row],[名前]], "*/fw/*") = 0), "○", "×")</f>
        <v>○</v>
      </c>
      <c r="I992" s="2" t="str">
        <f>IF(COUNTIF(テーブル1[[#This Row],[名前]], "*/common/*") + COUNTIF(テーブル1[[#This Row],[名前]], "*/com/*")&gt; 0, "共通", "個別")</f>
        <v>共通</v>
      </c>
    </row>
    <row r="993" spans="1:9">
      <c r="A993" t="s">
        <v>1155</v>
      </c>
      <c r="B993" t="s">
        <v>4</v>
      </c>
      <c r="D993">
        <v>1</v>
      </c>
      <c r="E993">
        <v>0</v>
      </c>
      <c r="F993">
        <v>0</v>
      </c>
      <c r="G993">
        <v>1</v>
      </c>
      <c r="H993" s="2" t="str">
        <f>IF(AND(COUNTIF(テーブル1[[#This Row],[名前]], "*/src/*") &gt; 0, COUNTIF(テーブル1[[#This Row],[名前]], "*/fw/*") = 0), "○", "×")</f>
        <v>○</v>
      </c>
      <c r="I993" s="2" t="str">
        <f>IF(COUNTIF(テーブル1[[#This Row],[名前]], "*/common/*") + COUNTIF(テーブル1[[#This Row],[名前]], "*/com/*")&gt; 0, "共通", "個別")</f>
        <v>共通</v>
      </c>
    </row>
    <row r="994" spans="1:9">
      <c r="A994" t="s">
        <v>472</v>
      </c>
      <c r="B994" t="s">
        <v>4</v>
      </c>
      <c r="D994">
        <v>1</v>
      </c>
      <c r="E994">
        <v>0</v>
      </c>
      <c r="F994">
        <v>0</v>
      </c>
      <c r="G994">
        <v>1</v>
      </c>
      <c r="H994" s="2" t="str">
        <f>IF(AND(COUNTIF(テーブル1[[#This Row],[名前]], "*/src/*") &gt; 0, COUNTIF(テーブル1[[#This Row],[名前]], "*/fw/*") = 0), "○", "×")</f>
        <v>○</v>
      </c>
      <c r="I994" s="2" t="str">
        <f>IF(COUNTIF(テーブル1[[#This Row],[名前]], "*/common/*") + COUNTIF(テーブル1[[#This Row],[名前]], "*/com/*")&gt; 0, "共通", "個別")</f>
        <v>共通</v>
      </c>
    </row>
    <row r="995" spans="1:9">
      <c r="A995" t="s">
        <v>473</v>
      </c>
      <c r="B995" t="s">
        <v>4</v>
      </c>
      <c r="D995">
        <v>1</v>
      </c>
      <c r="E995">
        <v>0</v>
      </c>
      <c r="F995">
        <v>0</v>
      </c>
      <c r="G995">
        <v>1</v>
      </c>
      <c r="H995" s="2" t="str">
        <f>IF(AND(COUNTIF(テーブル1[[#This Row],[名前]], "*/src/*") &gt; 0, COUNTIF(テーブル1[[#This Row],[名前]], "*/fw/*") = 0), "○", "×")</f>
        <v>○</v>
      </c>
      <c r="I995" s="2" t="str">
        <f>IF(COUNTIF(テーブル1[[#This Row],[名前]], "*/common/*") + COUNTIF(テーブル1[[#This Row],[名前]], "*/com/*")&gt; 0, "共通", "個別")</f>
        <v>共通</v>
      </c>
    </row>
    <row r="996" spans="1:9">
      <c r="A996" t="s">
        <v>474</v>
      </c>
      <c r="B996" t="s">
        <v>4</v>
      </c>
      <c r="D996">
        <v>8</v>
      </c>
      <c r="E996">
        <v>0</v>
      </c>
      <c r="F996">
        <v>0</v>
      </c>
      <c r="G996">
        <v>8</v>
      </c>
      <c r="H996" s="2" t="str">
        <f>IF(AND(COUNTIF(テーブル1[[#This Row],[名前]], "*/src/*") &gt; 0, COUNTIF(テーブル1[[#This Row],[名前]], "*/fw/*") = 0), "○", "×")</f>
        <v>○</v>
      </c>
      <c r="I996" s="2" t="str">
        <f>IF(COUNTIF(テーブル1[[#This Row],[名前]], "*/common/*") + COUNTIF(テーブル1[[#This Row],[名前]], "*/com/*")&gt; 0, "共通", "個別")</f>
        <v>共通</v>
      </c>
    </row>
    <row r="997" spans="1:9">
      <c r="A997" t="s">
        <v>475</v>
      </c>
      <c r="B997" t="s">
        <v>4</v>
      </c>
      <c r="D997">
        <v>3</v>
      </c>
      <c r="E997">
        <v>0</v>
      </c>
      <c r="F997">
        <v>0</v>
      </c>
      <c r="G997">
        <v>3</v>
      </c>
      <c r="H997" s="2" t="str">
        <f>IF(AND(COUNTIF(テーブル1[[#This Row],[名前]], "*/src/*") &gt; 0, COUNTIF(テーブル1[[#This Row],[名前]], "*/fw/*") = 0), "○", "×")</f>
        <v>○</v>
      </c>
      <c r="I997" s="2" t="str">
        <f>IF(COUNTIF(テーブル1[[#This Row],[名前]], "*/common/*") + COUNTIF(テーブル1[[#This Row],[名前]], "*/com/*")&gt; 0, "共通", "個別")</f>
        <v>共通</v>
      </c>
    </row>
    <row r="998" spans="1:9">
      <c r="A998" t="s">
        <v>1156</v>
      </c>
      <c r="B998" t="s">
        <v>4</v>
      </c>
      <c r="D998">
        <v>1</v>
      </c>
      <c r="E998">
        <v>0</v>
      </c>
      <c r="F998">
        <v>0</v>
      </c>
      <c r="G998">
        <v>1</v>
      </c>
      <c r="H998" s="2" t="str">
        <f>IF(AND(COUNTIF(テーブル1[[#This Row],[名前]], "*/src/*") &gt; 0, COUNTIF(テーブル1[[#This Row],[名前]], "*/fw/*") = 0), "○", "×")</f>
        <v>○</v>
      </c>
      <c r="I998" s="2" t="str">
        <f>IF(COUNTIF(テーブル1[[#This Row],[名前]], "*/common/*") + COUNTIF(テーブル1[[#This Row],[名前]], "*/com/*")&gt; 0, "共通", "個別")</f>
        <v>共通</v>
      </c>
    </row>
    <row r="999" spans="1:9">
      <c r="A999" t="s">
        <v>476</v>
      </c>
      <c r="B999" t="s">
        <v>4</v>
      </c>
      <c r="D999">
        <v>1</v>
      </c>
      <c r="E999">
        <v>0</v>
      </c>
      <c r="F999">
        <v>0</v>
      </c>
      <c r="G999">
        <v>1</v>
      </c>
      <c r="H999" s="2" t="str">
        <f>IF(AND(COUNTIF(テーブル1[[#This Row],[名前]], "*/src/*") &gt; 0, COUNTIF(テーブル1[[#This Row],[名前]], "*/fw/*") = 0), "○", "×")</f>
        <v>○</v>
      </c>
      <c r="I999" s="2" t="str">
        <f>IF(COUNTIF(テーブル1[[#This Row],[名前]], "*/common/*") + COUNTIF(テーブル1[[#This Row],[名前]], "*/com/*")&gt; 0, "共通", "個別")</f>
        <v>共通</v>
      </c>
    </row>
    <row r="1000" spans="1:9">
      <c r="A1000" t="s">
        <v>477</v>
      </c>
      <c r="B1000" t="s">
        <v>4</v>
      </c>
      <c r="D1000">
        <v>1</v>
      </c>
      <c r="E1000">
        <v>0</v>
      </c>
      <c r="F1000">
        <v>0</v>
      </c>
      <c r="G1000">
        <v>1</v>
      </c>
      <c r="H1000" s="2" t="str">
        <f>IF(AND(COUNTIF(テーブル1[[#This Row],[名前]], "*/src/*") &gt; 0, COUNTIF(テーブル1[[#This Row],[名前]], "*/fw/*") = 0), "○", "×")</f>
        <v>○</v>
      </c>
      <c r="I1000" s="2" t="str">
        <f>IF(COUNTIF(テーブル1[[#This Row],[名前]], "*/common/*") + COUNTIF(テーブル1[[#This Row],[名前]], "*/com/*")&gt; 0, "共通", "個別")</f>
        <v>共通</v>
      </c>
    </row>
    <row r="1001" spans="1:9">
      <c r="A1001" t="s">
        <v>1157</v>
      </c>
      <c r="B1001" t="s">
        <v>4</v>
      </c>
      <c r="D1001">
        <v>1</v>
      </c>
      <c r="E1001">
        <v>0</v>
      </c>
      <c r="F1001">
        <v>0</v>
      </c>
      <c r="G1001">
        <v>1</v>
      </c>
      <c r="H1001" s="2" t="str">
        <f>IF(AND(COUNTIF(テーブル1[[#This Row],[名前]], "*/src/*") &gt; 0, COUNTIF(テーブル1[[#This Row],[名前]], "*/fw/*") = 0), "○", "×")</f>
        <v>○</v>
      </c>
      <c r="I1001" s="2" t="str">
        <f>IF(COUNTIF(テーブル1[[#This Row],[名前]], "*/common/*") + COUNTIF(テーブル1[[#This Row],[名前]], "*/com/*")&gt; 0, "共通", "個別")</f>
        <v>共通</v>
      </c>
    </row>
    <row r="1002" spans="1:9">
      <c r="A1002" t="s">
        <v>478</v>
      </c>
      <c r="B1002" t="s">
        <v>4</v>
      </c>
      <c r="D1002">
        <v>1</v>
      </c>
      <c r="E1002">
        <v>0</v>
      </c>
      <c r="F1002">
        <v>0</v>
      </c>
      <c r="G1002">
        <v>1</v>
      </c>
      <c r="H1002" s="2" t="str">
        <f>IF(AND(COUNTIF(テーブル1[[#This Row],[名前]], "*/src/*") &gt; 0, COUNTIF(テーブル1[[#This Row],[名前]], "*/fw/*") = 0), "○", "×")</f>
        <v>○</v>
      </c>
      <c r="I1002" s="2" t="str">
        <f>IF(COUNTIF(テーブル1[[#This Row],[名前]], "*/common/*") + COUNTIF(テーブル1[[#This Row],[名前]], "*/com/*")&gt; 0, "共通", "個別")</f>
        <v>共通</v>
      </c>
    </row>
    <row r="1003" spans="1:9">
      <c r="A1003" t="s">
        <v>479</v>
      </c>
      <c r="B1003" t="s">
        <v>4</v>
      </c>
      <c r="D1003">
        <v>1</v>
      </c>
      <c r="E1003">
        <v>0</v>
      </c>
      <c r="F1003">
        <v>0</v>
      </c>
      <c r="G1003">
        <v>1</v>
      </c>
      <c r="H1003" s="2" t="str">
        <f>IF(AND(COUNTIF(テーブル1[[#This Row],[名前]], "*/src/*") &gt; 0, COUNTIF(テーブル1[[#This Row],[名前]], "*/fw/*") = 0), "○", "×")</f>
        <v>○</v>
      </c>
      <c r="I1003" s="2" t="str">
        <f>IF(COUNTIF(テーブル1[[#This Row],[名前]], "*/common/*") + COUNTIF(テーブル1[[#This Row],[名前]], "*/com/*")&gt; 0, "共通", "個別")</f>
        <v>共通</v>
      </c>
    </row>
    <row r="1004" spans="1:9">
      <c r="A1004" t="s">
        <v>1158</v>
      </c>
      <c r="B1004" t="s">
        <v>4</v>
      </c>
      <c r="D1004">
        <v>1</v>
      </c>
      <c r="E1004">
        <v>0</v>
      </c>
      <c r="F1004">
        <v>0</v>
      </c>
      <c r="G1004">
        <v>1</v>
      </c>
      <c r="H1004" s="2" t="str">
        <f>IF(AND(COUNTIF(テーブル1[[#This Row],[名前]], "*/src/*") &gt; 0, COUNTIF(テーブル1[[#This Row],[名前]], "*/fw/*") = 0), "○", "×")</f>
        <v>○</v>
      </c>
      <c r="I1004" s="2" t="str">
        <f>IF(COUNTIF(テーブル1[[#This Row],[名前]], "*/common/*") + COUNTIF(テーブル1[[#This Row],[名前]], "*/com/*")&gt; 0, "共通", "個別")</f>
        <v>共通</v>
      </c>
    </row>
    <row r="1005" spans="1:9">
      <c r="A1005" t="s">
        <v>480</v>
      </c>
      <c r="B1005" t="s">
        <v>4</v>
      </c>
      <c r="D1005">
        <v>1</v>
      </c>
      <c r="E1005">
        <v>0</v>
      </c>
      <c r="F1005">
        <v>0</v>
      </c>
      <c r="G1005">
        <v>1</v>
      </c>
      <c r="H1005" s="2" t="str">
        <f>IF(AND(COUNTIF(テーブル1[[#This Row],[名前]], "*/src/*") &gt; 0, COUNTIF(テーブル1[[#This Row],[名前]], "*/fw/*") = 0), "○", "×")</f>
        <v>○</v>
      </c>
      <c r="I1005" s="2" t="str">
        <f>IF(COUNTIF(テーブル1[[#This Row],[名前]], "*/common/*") + COUNTIF(テーブル1[[#This Row],[名前]], "*/com/*")&gt; 0, "共通", "個別")</f>
        <v>共通</v>
      </c>
    </row>
    <row r="1006" spans="1:9">
      <c r="A1006" t="s">
        <v>481</v>
      </c>
      <c r="B1006" t="s">
        <v>4</v>
      </c>
      <c r="D1006">
        <v>1</v>
      </c>
      <c r="E1006">
        <v>0</v>
      </c>
      <c r="F1006">
        <v>0</v>
      </c>
      <c r="G1006">
        <v>1</v>
      </c>
      <c r="H1006" s="2" t="str">
        <f>IF(AND(COUNTIF(テーブル1[[#This Row],[名前]], "*/src/*") &gt; 0, COUNTIF(テーブル1[[#This Row],[名前]], "*/fw/*") = 0), "○", "×")</f>
        <v>○</v>
      </c>
      <c r="I1006" s="2" t="str">
        <f>IF(COUNTIF(テーブル1[[#This Row],[名前]], "*/common/*") + COUNTIF(テーブル1[[#This Row],[名前]], "*/com/*")&gt; 0, "共通", "個別")</f>
        <v>共通</v>
      </c>
    </row>
    <row r="1007" spans="1:9">
      <c r="A1007" t="s">
        <v>482</v>
      </c>
      <c r="B1007" t="s">
        <v>4</v>
      </c>
      <c r="D1007">
        <v>1</v>
      </c>
      <c r="E1007">
        <v>0</v>
      </c>
      <c r="F1007">
        <v>0</v>
      </c>
      <c r="G1007">
        <v>1</v>
      </c>
      <c r="H1007" s="2" t="str">
        <f>IF(AND(COUNTIF(テーブル1[[#This Row],[名前]], "*/src/*") &gt; 0, COUNTIF(テーブル1[[#This Row],[名前]], "*/fw/*") = 0), "○", "×")</f>
        <v>○</v>
      </c>
      <c r="I1007" s="2" t="str">
        <f>IF(COUNTIF(テーブル1[[#This Row],[名前]], "*/common/*") + COUNTIF(テーブル1[[#This Row],[名前]], "*/com/*")&gt; 0, "共通", "個別")</f>
        <v>共通</v>
      </c>
    </row>
    <row r="1008" spans="1:9">
      <c r="A1008" t="s">
        <v>483</v>
      </c>
      <c r="B1008" t="s">
        <v>4</v>
      </c>
      <c r="D1008">
        <v>1</v>
      </c>
      <c r="E1008">
        <v>0</v>
      </c>
      <c r="F1008">
        <v>0</v>
      </c>
      <c r="G1008">
        <v>1</v>
      </c>
      <c r="H1008" s="2" t="str">
        <f>IF(AND(COUNTIF(テーブル1[[#This Row],[名前]], "*/src/*") &gt; 0, COUNTIF(テーブル1[[#This Row],[名前]], "*/fw/*") = 0), "○", "×")</f>
        <v>○</v>
      </c>
      <c r="I1008" s="2" t="str">
        <f>IF(COUNTIF(テーブル1[[#This Row],[名前]], "*/common/*") + COUNTIF(テーブル1[[#This Row],[名前]], "*/com/*")&gt; 0, "共通", "個別")</f>
        <v>共通</v>
      </c>
    </row>
    <row r="1009" spans="1:9">
      <c r="A1009" t="s">
        <v>484</v>
      </c>
      <c r="B1009" t="s">
        <v>4</v>
      </c>
      <c r="D1009">
        <v>1</v>
      </c>
      <c r="E1009">
        <v>0</v>
      </c>
      <c r="F1009">
        <v>0</v>
      </c>
      <c r="G1009">
        <v>1</v>
      </c>
      <c r="H1009" s="2" t="str">
        <f>IF(AND(COUNTIF(テーブル1[[#This Row],[名前]], "*/src/*") &gt; 0, COUNTIF(テーブル1[[#This Row],[名前]], "*/fw/*") = 0), "○", "×")</f>
        <v>○</v>
      </c>
      <c r="I1009" s="2" t="str">
        <f>IF(COUNTIF(テーブル1[[#This Row],[名前]], "*/common/*") + COUNTIF(テーブル1[[#This Row],[名前]], "*/com/*")&gt; 0, "共通", "個別")</f>
        <v>共通</v>
      </c>
    </row>
    <row r="1010" spans="1:9">
      <c r="A1010" t="s">
        <v>485</v>
      </c>
      <c r="B1010" t="s">
        <v>4</v>
      </c>
      <c r="D1010">
        <v>29</v>
      </c>
      <c r="E1010">
        <v>2</v>
      </c>
      <c r="F1010">
        <v>4</v>
      </c>
      <c r="G1010">
        <v>35</v>
      </c>
      <c r="H1010" s="2" t="str">
        <f>IF(AND(COUNTIF(テーブル1[[#This Row],[名前]], "*/src/*") &gt; 0, COUNTIF(テーブル1[[#This Row],[名前]], "*/fw/*") = 0), "○", "×")</f>
        <v>○</v>
      </c>
      <c r="I1010" s="2" t="str">
        <f>IF(COUNTIF(テーブル1[[#This Row],[名前]], "*/common/*") + COUNTIF(テーブル1[[#This Row],[名前]], "*/com/*")&gt; 0, "共通", "個別")</f>
        <v>個別</v>
      </c>
    </row>
    <row r="1011" spans="1:9">
      <c r="A1011" t="s">
        <v>486</v>
      </c>
      <c r="B1011" t="s">
        <v>4</v>
      </c>
      <c r="D1011">
        <v>12</v>
      </c>
      <c r="E1011">
        <v>0</v>
      </c>
      <c r="F1011">
        <v>0</v>
      </c>
      <c r="G1011">
        <v>12</v>
      </c>
      <c r="H1011" s="2" t="str">
        <f>IF(AND(COUNTIF(テーブル1[[#This Row],[名前]], "*/src/*") &gt; 0, COUNTIF(テーブル1[[#This Row],[名前]], "*/fw/*") = 0), "○", "×")</f>
        <v>○</v>
      </c>
      <c r="I1011" s="2" t="str">
        <f>IF(COUNTIF(テーブル1[[#This Row],[名前]], "*/common/*") + COUNTIF(テーブル1[[#This Row],[名前]], "*/com/*")&gt; 0, "共通", "個別")</f>
        <v>個別</v>
      </c>
    </row>
    <row r="1012" spans="1:9">
      <c r="A1012" t="s">
        <v>487</v>
      </c>
      <c r="B1012" t="s">
        <v>4</v>
      </c>
      <c r="D1012">
        <v>23</v>
      </c>
      <c r="E1012">
        <v>0</v>
      </c>
      <c r="F1012">
        <v>2</v>
      </c>
      <c r="G1012">
        <v>25</v>
      </c>
      <c r="H1012" s="2" t="str">
        <f>IF(AND(COUNTIF(テーブル1[[#This Row],[名前]], "*/src/*") &gt; 0, COUNTIF(テーブル1[[#This Row],[名前]], "*/fw/*") = 0), "○", "×")</f>
        <v>○</v>
      </c>
      <c r="I1012" s="2" t="str">
        <f>IF(COUNTIF(テーブル1[[#This Row],[名前]], "*/common/*") + COUNTIF(テーブル1[[#This Row],[名前]], "*/com/*")&gt; 0, "共通", "個別")</f>
        <v>個別</v>
      </c>
    </row>
    <row r="1013" spans="1:9">
      <c r="A1013" t="s">
        <v>488</v>
      </c>
      <c r="B1013" t="s">
        <v>4</v>
      </c>
      <c r="D1013">
        <v>62</v>
      </c>
      <c r="E1013">
        <v>3</v>
      </c>
      <c r="F1013">
        <v>9</v>
      </c>
      <c r="G1013">
        <v>74</v>
      </c>
      <c r="H1013" s="2" t="str">
        <f>IF(AND(COUNTIF(テーブル1[[#This Row],[名前]], "*/src/*") &gt; 0, COUNTIF(テーブル1[[#This Row],[名前]], "*/fw/*") = 0), "○", "×")</f>
        <v>○</v>
      </c>
      <c r="I1013" s="2" t="str">
        <f>IF(COUNTIF(テーブル1[[#This Row],[名前]], "*/common/*") + COUNTIF(テーブル1[[#This Row],[名前]], "*/com/*")&gt; 0, "共通", "個別")</f>
        <v>個別</v>
      </c>
    </row>
    <row r="1014" spans="1:9">
      <c r="A1014" t="s">
        <v>489</v>
      </c>
      <c r="B1014" t="s">
        <v>4</v>
      </c>
      <c r="D1014">
        <v>26</v>
      </c>
      <c r="E1014">
        <v>0</v>
      </c>
      <c r="F1014">
        <v>6</v>
      </c>
      <c r="G1014">
        <v>32</v>
      </c>
      <c r="H1014" s="2" t="str">
        <f>IF(AND(COUNTIF(テーブル1[[#This Row],[名前]], "*/src/*") &gt; 0, COUNTIF(テーブル1[[#This Row],[名前]], "*/fw/*") = 0), "○", "×")</f>
        <v>○</v>
      </c>
      <c r="I1014" s="2" t="str">
        <f>IF(COUNTIF(テーブル1[[#This Row],[名前]], "*/common/*") + COUNTIF(テーブル1[[#This Row],[名前]], "*/com/*")&gt; 0, "共通", "個別")</f>
        <v>個別</v>
      </c>
    </row>
    <row r="1015" spans="1:9">
      <c r="A1015" t="s">
        <v>490</v>
      </c>
      <c r="B1015" t="s">
        <v>5</v>
      </c>
      <c r="D1015">
        <v>40</v>
      </c>
      <c r="E1015">
        <v>3</v>
      </c>
      <c r="F1015">
        <v>3</v>
      </c>
      <c r="G1015">
        <v>46</v>
      </c>
      <c r="H1015" s="2" t="str">
        <f>IF(AND(COUNTIF(テーブル1[[#This Row],[名前]], "*/src/*") &gt; 0, COUNTIF(テーブル1[[#This Row],[名前]], "*/fw/*") = 0), "○", "×")</f>
        <v>○</v>
      </c>
      <c r="I1015" s="2" t="str">
        <f>IF(COUNTIF(テーブル1[[#This Row],[名前]], "*/common/*") + COUNTIF(テーブル1[[#This Row],[名前]], "*/com/*")&gt; 0, "共通", "個別")</f>
        <v>個別</v>
      </c>
    </row>
    <row r="1016" spans="1:9">
      <c r="A1016" t="s">
        <v>491</v>
      </c>
      <c r="B1016" t="s">
        <v>5</v>
      </c>
      <c r="D1016">
        <v>43</v>
      </c>
      <c r="E1016">
        <v>22</v>
      </c>
      <c r="F1016">
        <v>109</v>
      </c>
      <c r="G1016">
        <v>174</v>
      </c>
      <c r="H1016" s="2" t="str">
        <f>IF(AND(COUNTIF(テーブル1[[#This Row],[名前]], "*/src/*") &gt; 0, COUNTIF(テーブル1[[#This Row],[名前]], "*/fw/*") = 0), "○", "×")</f>
        <v>○</v>
      </c>
      <c r="I1016" s="2" t="str">
        <f>IF(COUNTIF(テーブル1[[#This Row],[名前]], "*/common/*") + COUNTIF(テーブル1[[#This Row],[名前]], "*/com/*")&gt; 0, "共通", "個別")</f>
        <v>個別</v>
      </c>
    </row>
    <row r="1017" spans="1:9">
      <c r="A1017" t="s">
        <v>492</v>
      </c>
      <c r="B1017" t="s">
        <v>5</v>
      </c>
      <c r="D1017">
        <v>17</v>
      </c>
      <c r="E1017">
        <v>5</v>
      </c>
      <c r="F1017">
        <v>9</v>
      </c>
      <c r="G1017">
        <v>31</v>
      </c>
      <c r="H1017" s="2" t="str">
        <f>IF(AND(COUNTIF(テーブル1[[#This Row],[名前]], "*/src/*") &gt; 0, COUNTIF(テーブル1[[#This Row],[名前]], "*/fw/*") = 0), "○", "×")</f>
        <v>○</v>
      </c>
      <c r="I1017" s="2" t="str">
        <f>IF(COUNTIF(テーブル1[[#This Row],[名前]], "*/common/*") + COUNTIF(テーブル1[[#This Row],[名前]], "*/com/*")&gt; 0, "共通", "個別")</f>
        <v>個別</v>
      </c>
    </row>
    <row r="1018" spans="1:9">
      <c r="A1018" t="s">
        <v>493</v>
      </c>
      <c r="B1018" t="s">
        <v>6</v>
      </c>
      <c r="D1018">
        <v>3</v>
      </c>
      <c r="E1018">
        <v>0</v>
      </c>
      <c r="F1018">
        <v>2</v>
      </c>
      <c r="G1018">
        <v>5</v>
      </c>
      <c r="H1018" s="2" t="str">
        <f>IF(AND(COUNTIF(テーブル1[[#This Row],[名前]], "*/src/*") &gt; 0, COUNTIF(テーブル1[[#This Row],[名前]], "*/fw/*") = 0), "○", "×")</f>
        <v>○</v>
      </c>
      <c r="I1018" s="2" t="str">
        <f>IF(COUNTIF(テーブル1[[#This Row],[名前]], "*/common/*") + COUNTIF(テーブル1[[#This Row],[名前]], "*/com/*")&gt; 0, "共通", "個別")</f>
        <v>共通</v>
      </c>
    </row>
    <row r="1019" spans="1:9" hidden="1">
      <c r="A1019" t="s">
        <v>494</v>
      </c>
      <c r="B1019" t="s">
        <v>6</v>
      </c>
      <c r="D1019">
        <v>581</v>
      </c>
      <c r="E1019">
        <v>0</v>
      </c>
      <c r="F1019">
        <v>6</v>
      </c>
      <c r="G1019">
        <v>587</v>
      </c>
      <c r="H1019" s="2" t="str">
        <f>IF(AND(COUNTIF(テーブル1[[#This Row],[名前]], "*/src/*") &gt; 0, COUNTIF(テーブル1[[#This Row],[名前]], "*/fw/*") = 0), "○", "×")</f>
        <v>×</v>
      </c>
      <c r="I1019" t="str">
        <f>IF(COUNTIF(テーブル1[[#This Row],[名前]], "*/common/*") + COUNTIF(テーブル1[[#This Row],[名前]], "*/com/*")&gt; 0, "共通", "個別")</f>
        <v>個別</v>
      </c>
    </row>
    <row r="1020" spans="1:9" hidden="1">
      <c r="A1020" t="s">
        <v>495</v>
      </c>
      <c r="B1020" t="s">
        <v>44</v>
      </c>
      <c r="H1020" s="2" t="str">
        <f>IF(AND(COUNTIF(テーブル1[[#This Row],[名前]], "*/src/*") &gt; 0, COUNTIF(テーブル1[[#This Row],[名前]], "*/fw/*") = 0), "○", "×")</f>
        <v>×</v>
      </c>
      <c r="I1020" t="str">
        <f>IF(COUNTIF(テーブル1[[#This Row],[名前]], "*/common/*") + COUNTIF(テーブル1[[#This Row],[名前]], "*/com/*")&gt; 0, "共通", "個別")</f>
        <v>個別</v>
      </c>
    </row>
    <row r="1021" spans="1:9" hidden="1">
      <c r="A1021" t="s">
        <v>496</v>
      </c>
      <c r="B1021" t="s">
        <v>6</v>
      </c>
      <c r="D1021">
        <v>0</v>
      </c>
      <c r="E1021">
        <v>0</v>
      </c>
      <c r="F1021">
        <v>6</v>
      </c>
      <c r="G1021">
        <v>6</v>
      </c>
      <c r="H1021" s="2" t="str">
        <f>IF(AND(COUNTIF(テーブル1[[#This Row],[名前]], "*/src/*") &gt; 0, COUNTIF(テーブル1[[#This Row],[名前]], "*/fw/*") = 0), "○", "×")</f>
        <v>×</v>
      </c>
      <c r="I1021" t="str">
        <f>IF(COUNTIF(テーブル1[[#This Row],[名前]], "*/common/*") + COUNTIF(テーブル1[[#This Row],[名前]], "*/com/*")&gt; 0, "共通", "個別")</f>
        <v>個別</v>
      </c>
    </row>
    <row r="1022" spans="1:9" hidden="1">
      <c r="A1022" t="s">
        <v>497</v>
      </c>
      <c r="B1022" t="s">
        <v>44</v>
      </c>
      <c r="H1022" s="2" t="str">
        <f>IF(AND(COUNTIF(テーブル1[[#This Row],[名前]], "*/src/*") &gt; 0, COUNTIF(テーブル1[[#This Row],[名前]], "*/fw/*") = 0), "○", "×")</f>
        <v>×</v>
      </c>
      <c r="I1022" t="str">
        <f>IF(COUNTIF(テーブル1[[#This Row],[名前]], "*/common/*") + COUNTIF(テーブル1[[#This Row],[名前]], "*/com/*")&gt; 0, "共通", "個別")</f>
        <v>個別</v>
      </c>
    </row>
    <row r="1023" spans="1:9" hidden="1">
      <c r="A1023" t="s">
        <v>498</v>
      </c>
      <c r="B1023" t="s">
        <v>6</v>
      </c>
      <c r="D1023">
        <v>6745</v>
      </c>
      <c r="E1023">
        <v>7</v>
      </c>
      <c r="F1023">
        <v>8</v>
      </c>
      <c r="G1023">
        <v>6760</v>
      </c>
      <c r="H1023" s="2" t="str">
        <f>IF(AND(COUNTIF(テーブル1[[#This Row],[名前]], "*/src/*") &gt; 0, COUNTIF(テーブル1[[#This Row],[名前]], "*/fw/*") = 0), "○", "×")</f>
        <v>×</v>
      </c>
      <c r="I1023" t="str">
        <f>IF(COUNTIF(テーブル1[[#This Row],[名前]], "*/common/*") + COUNTIF(テーブル1[[#This Row],[名前]], "*/com/*")&gt; 0, "共通", "個別")</f>
        <v>個別</v>
      </c>
    </row>
    <row r="1024" spans="1:9" hidden="1">
      <c r="A1024" t="s">
        <v>499</v>
      </c>
      <c r="B1024" t="s">
        <v>44</v>
      </c>
      <c r="H1024" s="2" t="str">
        <f>IF(AND(COUNTIF(テーブル1[[#This Row],[名前]], "*/src/*") &gt; 0, COUNTIF(テーブル1[[#This Row],[名前]], "*/fw/*") = 0), "○", "×")</f>
        <v>×</v>
      </c>
      <c r="I1024" t="str">
        <f>IF(COUNTIF(テーブル1[[#This Row],[名前]], "*/common/*") + COUNTIF(テーブル1[[#This Row],[名前]], "*/com/*")&gt; 0, "共通", "個別")</f>
        <v>個別</v>
      </c>
    </row>
    <row r="1025" spans="1:9" hidden="1">
      <c r="A1025" t="s">
        <v>500</v>
      </c>
      <c r="B1025" t="s">
        <v>6</v>
      </c>
      <c r="D1025">
        <v>0</v>
      </c>
      <c r="E1025">
        <v>0</v>
      </c>
      <c r="F1025">
        <v>6</v>
      </c>
      <c r="G1025">
        <v>6</v>
      </c>
      <c r="H1025" s="2" t="str">
        <f>IF(AND(COUNTIF(テーブル1[[#This Row],[名前]], "*/src/*") &gt; 0, COUNTIF(テーブル1[[#This Row],[名前]], "*/fw/*") = 0), "○", "×")</f>
        <v>×</v>
      </c>
      <c r="I1025" t="str">
        <f>IF(COUNTIF(テーブル1[[#This Row],[名前]], "*/common/*") + COUNTIF(テーブル1[[#This Row],[名前]], "*/com/*")&gt; 0, "共通", "個別")</f>
        <v>個別</v>
      </c>
    </row>
    <row r="1026" spans="1:9" hidden="1">
      <c r="A1026" t="s">
        <v>501</v>
      </c>
      <c r="B1026" t="s">
        <v>44</v>
      </c>
      <c r="H1026" s="2" t="str">
        <f>IF(AND(COUNTIF(テーブル1[[#This Row],[名前]], "*/src/*") &gt; 0, COUNTIF(テーブル1[[#This Row],[名前]], "*/fw/*") = 0), "○", "×")</f>
        <v>×</v>
      </c>
      <c r="I1026" t="str">
        <f>IF(COUNTIF(テーブル1[[#This Row],[名前]], "*/common/*") + COUNTIF(テーブル1[[#This Row],[名前]], "*/com/*")&gt; 0, "共通", "個別")</f>
        <v>個別</v>
      </c>
    </row>
    <row r="1027" spans="1:9" hidden="1">
      <c r="A1027" t="s">
        <v>502</v>
      </c>
      <c r="B1027" t="s">
        <v>6</v>
      </c>
      <c r="D1027">
        <v>6890</v>
      </c>
      <c r="E1027">
        <v>0</v>
      </c>
      <c r="F1027">
        <v>14</v>
      </c>
      <c r="G1027">
        <v>6904</v>
      </c>
      <c r="H1027" s="2" t="str">
        <f>IF(AND(COUNTIF(テーブル1[[#This Row],[名前]], "*/src/*") &gt; 0, COUNTIF(テーブル1[[#This Row],[名前]], "*/fw/*") = 0), "○", "×")</f>
        <v>×</v>
      </c>
      <c r="I1027" t="str">
        <f>IF(COUNTIF(テーブル1[[#This Row],[名前]], "*/common/*") + COUNTIF(テーブル1[[#This Row],[名前]], "*/com/*")&gt; 0, "共通", "個別")</f>
        <v>個別</v>
      </c>
    </row>
    <row r="1028" spans="1:9" hidden="1">
      <c r="A1028" t="s">
        <v>503</v>
      </c>
      <c r="B1028" t="s">
        <v>6</v>
      </c>
      <c r="D1028">
        <v>6925</v>
      </c>
      <c r="E1028">
        <v>0</v>
      </c>
      <c r="F1028">
        <v>14</v>
      </c>
      <c r="G1028">
        <v>6939</v>
      </c>
      <c r="H1028" s="2" t="str">
        <f>IF(AND(COUNTIF(テーブル1[[#This Row],[名前]], "*/src/*") &gt; 0, COUNTIF(テーブル1[[#This Row],[名前]], "*/fw/*") = 0), "○", "×")</f>
        <v>×</v>
      </c>
      <c r="I1028" t="str">
        <f>IF(COUNTIF(テーブル1[[#This Row],[名前]], "*/common/*") + COUNTIF(テーブル1[[#This Row],[名前]], "*/com/*")&gt; 0, "共通", "個別")</f>
        <v>個別</v>
      </c>
    </row>
    <row r="1029" spans="1:9" hidden="1">
      <c r="A1029" t="s">
        <v>504</v>
      </c>
      <c r="B1029" t="s">
        <v>6</v>
      </c>
      <c r="D1029">
        <v>6915</v>
      </c>
      <c r="E1029">
        <v>0</v>
      </c>
      <c r="F1029">
        <v>14</v>
      </c>
      <c r="G1029">
        <v>6929</v>
      </c>
      <c r="H1029" s="2" t="str">
        <f>IF(AND(COUNTIF(テーブル1[[#This Row],[名前]], "*/src/*") &gt; 0, COUNTIF(テーブル1[[#This Row],[名前]], "*/fw/*") = 0), "○", "×")</f>
        <v>×</v>
      </c>
      <c r="I1029" t="str">
        <f>IF(COUNTIF(テーブル1[[#This Row],[名前]], "*/common/*") + COUNTIF(テーブル1[[#This Row],[名前]], "*/com/*")&gt; 0, "共通", "個別")</f>
        <v>個別</v>
      </c>
    </row>
    <row r="1030" spans="1:9" hidden="1">
      <c r="A1030" t="s">
        <v>505</v>
      </c>
      <c r="B1030" t="s">
        <v>6</v>
      </c>
      <c r="D1030">
        <v>7035</v>
      </c>
      <c r="E1030">
        <v>0</v>
      </c>
      <c r="F1030">
        <v>14</v>
      </c>
      <c r="G1030">
        <v>7049</v>
      </c>
      <c r="H1030" s="2" t="str">
        <f>IF(AND(COUNTIF(テーブル1[[#This Row],[名前]], "*/src/*") &gt; 0, COUNTIF(テーブル1[[#This Row],[名前]], "*/fw/*") = 0), "○", "×")</f>
        <v>×</v>
      </c>
      <c r="I1030" t="str">
        <f>IF(COUNTIF(テーブル1[[#This Row],[名前]], "*/common/*") + COUNTIF(テーブル1[[#This Row],[名前]], "*/com/*")&gt; 0, "共通", "個別")</f>
        <v>個別</v>
      </c>
    </row>
    <row r="1031" spans="1:9" hidden="1">
      <c r="A1031" t="s">
        <v>506</v>
      </c>
      <c r="B1031" t="s">
        <v>6</v>
      </c>
      <c r="D1031">
        <v>7011</v>
      </c>
      <c r="E1031">
        <v>0</v>
      </c>
      <c r="F1031">
        <v>14</v>
      </c>
      <c r="G1031">
        <v>7025</v>
      </c>
      <c r="H1031" s="2" t="str">
        <f>IF(AND(COUNTIF(テーブル1[[#This Row],[名前]], "*/src/*") &gt; 0, COUNTIF(テーブル1[[#This Row],[名前]], "*/fw/*") = 0), "○", "×")</f>
        <v>×</v>
      </c>
      <c r="I1031" t="str">
        <f>IF(COUNTIF(テーブル1[[#This Row],[名前]], "*/common/*") + COUNTIF(テーブル1[[#This Row],[名前]], "*/com/*")&gt; 0, "共通", "個別")</f>
        <v>個別</v>
      </c>
    </row>
    <row r="1032" spans="1:9" hidden="1">
      <c r="A1032" t="s">
        <v>507</v>
      </c>
      <c r="B1032" t="s">
        <v>6</v>
      </c>
      <c r="D1032">
        <v>6837</v>
      </c>
      <c r="E1032">
        <v>0</v>
      </c>
      <c r="F1032">
        <v>14</v>
      </c>
      <c r="G1032">
        <v>6851</v>
      </c>
      <c r="H1032" s="2" t="str">
        <f>IF(AND(COUNTIF(テーブル1[[#This Row],[名前]], "*/src/*") &gt; 0, COUNTIF(テーブル1[[#This Row],[名前]], "*/fw/*") = 0), "○", "×")</f>
        <v>×</v>
      </c>
      <c r="I1032" t="str">
        <f>IF(COUNTIF(テーブル1[[#This Row],[名前]], "*/common/*") + COUNTIF(テーブル1[[#This Row],[名前]], "*/com/*")&gt; 0, "共通", "個別")</f>
        <v>個別</v>
      </c>
    </row>
    <row r="1033" spans="1:9" hidden="1">
      <c r="A1033" t="s">
        <v>508</v>
      </c>
      <c r="B1033" t="s">
        <v>6</v>
      </c>
      <c r="D1033">
        <v>7162</v>
      </c>
      <c r="E1033">
        <v>0</v>
      </c>
      <c r="F1033">
        <v>14</v>
      </c>
      <c r="G1033">
        <v>7176</v>
      </c>
      <c r="H1033" s="2" t="str">
        <f>IF(AND(COUNTIF(テーブル1[[#This Row],[名前]], "*/src/*") &gt; 0, COUNTIF(テーブル1[[#This Row],[名前]], "*/fw/*") = 0), "○", "×")</f>
        <v>×</v>
      </c>
      <c r="I1033" t="str">
        <f>IF(COUNTIF(テーブル1[[#This Row],[名前]], "*/common/*") + COUNTIF(テーブル1[[#This Row],[名前]], "*/com/*")&gt; 0, "共通", "個別")</f>
        <v>個別</v>
      </c>
    </row>
    <row r="1034" spans="1:9" hidden="1">
      <c r="A1034" t="s">
        <v>509</v>
      </c>
      <c r="B1034" t="s">
        <v>6</v>
      </c>
      <c r="D1034">
        <v>7509</v>
      </c>
      <c r="E1034">
        <v>0</v>
      </c>
      <c r="F1034">
        <v>14</v>
      </c>
      <c r="G1034">
        <v>7523</v>
      </c>
      <c r="H1034" s="2" t="str">
        <f>IF(AND(COUNTIF(テーブル1[[#This Row],[名前]], "*/src/*") &gt; 0, COUNTIF(テーブル1[[#This Row],[名前]], "*/fw/*") = 0), "○", "×")</f>
        <v>×</v>
      </c>
      <c r="I1034" t="str">
        <f>IF(COUNTIF(テーブル1[[#This Row],[名前]], "*/common/*") + COUNTIF(テーブル1[[#This Row],[名前]], "*/com/*")&gt; 0, "共通", "個別")</f>
        <v>個別</v>
      </c>
    </row>
    <row r="1035" spans="1:9" hidden="1">
      <c r="A1035" t="s">
        <v>510</v>
      </c>
      <c r="B1035" t="s">
        <v>6</v>
      </c>
      <c r="D1035">
        <v>6861</v>
      </c>
      <c r="E1035">
        <v>0</v>
      </c>
      <c r="F1035">
        <v>14</v>
      </c>
      <c r="G1035">
        <v>6875</v>
      </c>
      <c r="H1035" s="2" t="str">
        <f>IF(AND(COUNTIF(テーブル1[[#This Row],[名前]], "*/src/*") &gt; 0, COUNTIF(テーブル1[[#This Row],[名前]], "*/fw/*") = 0), "○", "×")</f>
        <v>×</v>
      </c>
      <c r="I1035" t="str">
        <f>IF(COUNTIF(テーブル1[[#This Row],[名前]], "*/common/*") + COUNTIF(テーブル1[[#This Row],[名前]], "*/com/*")&gt; 0, "共通", "個別")</f>
        <v>個別</v>
      </c>
    </row>
    <row r="1036" spans="1:9" hidden="1">
      <c r="A1036" t="s">
        <v>511</v>
      </c>
      <c r="B1036" t="s">
        <v>6</v>
      </c>
      <c r="D1036">
        <v>6899</v>
      </c>
      <c r="E1036">
        <v>0</v>
      </c>
      <c r="F1036">
        <v>14</v>
      </c>
      <c r="G1036">
        <v>6913</v>
      </c>
      <c r="H1036" s="2" t="str">
        <f>IF(AND(COUNTIF(テーブル1[[#This Row],[名前]], "*/src/*") &gt; 0, COUNTIF(テーブル1[[#This Row],[名前]], "*/fw/*") = 0), "○", "×")</f>
        <v>×</v>
      </c>
      <c r="I1036" t="str">
        <f>IF(COUNTIF(テーブル1[[#This Row],[名前]], "*/common/*") + COUNTIF(テーブル1[[#This Row],[名前]], "*/com/*")&gt; 0, "共通", "個別")</f>
        <v>個別</v>
      </c>
    </row>
    <row r="1037" spans="1:9" hidden="1">
      <c r="A1037" t="s">
        <v>512</v>
      </c>
      <c r="B1037" t="s">
        <v>6</v>
      </c>
      <c r="D1037">
        <v>6899</v>
      </c>
      <c r="E1037">
        <v>0</v>
      </c>
      <c r="F1037">
        <v>14</v>
      </c>
      <c r="G1037">
        <v>6913</v>
      </c>
      <c r="H1037" s="2" t="str">
        <f>IF(AND(COUNTIF(テーブル1[[#This Row],[名前]], "*/src/*") &gt; 0, COUNTIF(テーブル1[[#This Row],[名前]], "*/fw/*") = 0), "○", "×")</f>
        <v>×</v>
      </c>
      <c r="I1037" t="str">
        <f>IF(COUNTIF(テーブル1[[#This Row],[名前]], "*/common/*") + COUNTIF(テーブル1[[#This Row],[名前]], "*/com/*")&gt; 0, "共通", "個別")</f>
        <v>個別</v>
      </c>
    </row>
    <row r="1038" spans="1:9" hidden="1">
      <c r="A1038" t="s">
        <v>513</v>
      </c>
      <c r="B1038" t="s">
        <v>6</v>
      </c>
      <c r="D1038">
        <v>7257</v>
      </c>
      <c r="E1038">
        <v>0</v>
      </c>
      <c r="F1038">
        <v>14</v>
      </c>
      <c r="G1038">
        <v>7271</v>
      </c>
      <c r="H1038" s="2" t="str">
        <f>IF(AND(COUNTIF(テーブル1[[#This Row],[名前]], "*/src/*") &gt; 0, COUNTIF(テーブル1[[#This Row],[名前]], "*/fw/*") = 0), "○", "×")</f>
        <v>×</v>
      </c>
      <c r="I1038" t="str">
        <f>IF(COUNTIF(テーブル1[[#This Row],[名前]], "*/common/*") + COUNTIF(テーブル1[[#This Row],[名前]], "*/com/*")&gt; 0, "共通", "個別")</f>
        <v>個別</v>
      </c>
    </row>
    <row r="1039" spans="1:9" hidden="1">
      <c r="A1039" t="s">
        <v>514</v>
      </c>
      <c r="B1039" t="s">
        <v>6</v>
      </c>
      <c r="D1039">
        <v>6947</v>
      </c>
      <c r="E1039">
        <v>0</v>
      </c>
      <c r="F1039">
        <v>14</v>
      </c>
      <c r="G1039">
        <v>6961</v>
      </c>
      <c r="H1039" s="2" t="str">
        <f>IF(AND(COUNTIF(テーブル1[[#This Row],[名前]], "*/src/*") &gt; 0, COUNTIF(テーブル1[[#This Row],[名前]], "*/fw/*") = 0), "○", "×")</f>
        <v>×</v>
      </c>
      <c r="I1039" t="str">
        <f>IF(COUNTIF(テーブル1[[#This Row],[名前]], "*/common/*") + COUNTIF(テーブル1[[#This Row],[名前]], "*/com/*")&gt; 0, "共通", "個別")</f>
        <v>個別</v>
      </c>
    </row>
    <row r="1040" spans="1:9" hidden="1">
      <c r="A1040" t="s">
        <v>515</v>
      </c>
      <c r="B1040" t="s">
        <v>6</v>
      </c>
      <c r="D1040">
        <v>6995</v>
      </c>
      <c r="E1040">
        <v>0</v>
      </c>
      <c r="F1040">
        <v>14</v>
      </c>
      <c r="G1040">
        <v>7009</v>
      </c>
      <c r="H1040" s="2" t="str">
        <f>IF(AND(COUNTIF(テーブル1[[#This Row],[名前]], "*/src/*") &gt; 0, COUNTIF(テーブル1[[#This Row],[名前]], "*/fw/*") = 0), "○", "×")</f>
        <v>×</v>
      </c>
      <c r="I1040" t="str">
        <f>IF(COUNTIF(テーブル1[[#This Row],[名前]], "*/common/*") + COUNTIF(テーブル1[[#This Row],[名前]], "*/com/*")&gt; 0, "共通", "個別")</f>
        <v>個別</v>
      </c>
    </row>
    <row r="1041" spans="1:9" hidden="1">
      <c r="A1041" t="s">
        <v>516</v>
      </c>
      <c r="B1041" t="s">
        <v>6</v>
      </c>
      <c r="D1041">
        <v>6759</v>
      </c>
      <c r="E1041">
        <v>0</v>
      </c>
      <c r="F1041">
        <v>14</v>
      </c>
      <c r="G1041">
        <v>6773</v>
      </c>
      <c r="H1041" s="2" t="str">
        <f>IF(AND(COUNTIF(テーブル1[[#This Row],[名前]], "*/src/*") &gt; 0, COUNTIF(テーブル1[[#This Row],[名前]], "*/fw/*") = 0), "○", "×")</f>
        <v>×</v>
      </c>
      <c r="I1041" t="str">
        <f>IF(COUNTIF(テーブル1[[#This Row],[名前]], "*/common/*") + COUNTIF(テーブル1[[#This Row],[名前]], "*/com/*")&gt; 0, "共通", "個別")</f>
        <v>個別</v>
      </c>
    </row>
    <row r="1042" spans="1:9" hidden="1">
      <c r="A1042" t="s">
        <v>517</v>
      </c>
      <c r="B1042" t="s">
        <v>6</v>
      </c>
      <c r="D1042">
        <v>7059</v>
      </c>
      <c r="E1042">
        <v>0</v>
      </c>
      <c r="F1042">
        <v>14</v>
      </c>
      <c r="G1042">
        <v>7073</v>
      </c>
      <c r="H1042" s="2" t="str">
        <f>IF(AND(COUNTIF(テーブル1[[#This Row],[名前]], "*/src/*") &gt; 0, COUNTIF(テーブル1[[#This Row],[名前]], "*/fw/*") = 0), "○", "×")</f>
        <v>×</v>
      </c>
      <c r="I1042" t="str">
        <f>IF(COUNTIF(テーブル1[[#This Row],[名前]], "*/common/*") + COUNTIF(テーブル1[[#This Row],[名前]], "*/com/*")&gt; 0, "共通", "個別")</f>
        <v>個別</v>
      </c>
    </row>
    <row r="1043" spans="1:9" hidden="1">
      <c r="A1043" t="s">
        <v>518</v>
      </c>
      <c r="B1043" t="s">
        <v>44</v>
      </c>
      <c r="H1043" s="2" t="str">
        <f>IF(AND(COUNTIF(テーブル1[[#This Row],[名前]], "*/src/*") &gt; 0, COUNTIF(テーブル1[[#This Row],[名前]], "*/fw/*") = 0), "○", "×")</f>
        <v>×</v>
      </c>
      <c r="I1043" t="str">
        <f>IF(COUNTIF(テーブル1[[#This Row],[名前]], "*/common/*") + COUNTIF(テーブル1[[#This Row],[名前]], "*/com/*")&gt; 0, "共通", "個別")</f>
        <v>個別</v>
      </c>
    </row>
    <row r="1044" spans="1:9" hidden="1">
      <c r="A1044" t="s">
        <v>519</v>
      </c>
      <c r="B1044" t="s">
        <v>44</v>
      </c>
      <c r="H1044" s="2" t="str">
        <f>IF(AND(COUNTIF(テーブル1[[#This Row],[名前]], "*/src/*") &gt; 0, COUNTIF(テーブル1[[#This Row],[名前]], "*/fw/*") = 0), "○", "×")</f>
        <v>×</v>
      </c>
      <c r="I1044" t="str">
        <f>IF(COUNTIF(テーブル1[[#This Row],[名前]], "*/common/*") + COUNTIF(テーブル1[[#This Row],[名前]], "*/com/*")&gt; 0, "共通", "個別")</f>
        <v>個別</v>
      </c>
    </row>
    <row r="1045" spans="1:9" hidden="1">
      <c r="A1045" t="s">
        <v>520</v>
      </c>
      <c r="B1045" t="s">
        <v>44</v>
      </c>
      <c r="H1045" s="2" t="str">
        <f>IF(AND(COUNTIF(テーブル1[[#This Row],[名前]], "*/src/*") &gt; 0, COUNTIF(テーブル1[[#This Row],[名前]], "*/fw/*") = 0), "○", "×")</f>
        <v>×</v>
      </c>
      <c r="I1045" t="str">
        <f>IF(COUNTIF(テーブル1[[#This Row],[名前]], "*/common/*") + COUNTIF(テーブル1[[#This Row],[名前]], "*/com/*")&gt; 0, "共通", "個別")</f>
        <v>個別</v>
      </c>
    </row>
    <row r="1046" spans="1:9" hidden="1">
      <c r="A1046" t="s">
        <v>521</v>
      </c>
      <c r="B1046" t="s">
        <v>44</v>
      </c>
      <c r="H1046" s="2" t="str">
        <f>IF(AND(COUNTIF(テーブル1[[#This Row],[名前]], "*/src/*") &gt; 0, COUNTIF(テーブル1[[#This Row],[名前]], "*/fw/*") = 0), "○", "×")</f>
        <v>×</v>
      </c>
      <c r="I1046" t="str">
        <f>IF(COUNTIF(テーブル1[[#This Row],[名前]], "*/common/*") + COUNTIF(テーブル1[[#This Row],[名前]], "*/com/*")&gt; 0, "共通", "個別")</f>
        <v>個別</v>
      </c>
    </row>
    <row r="1047" spans="1:9" hidden="1">
      <c r="A1047" t="s">
        <v>522</v>
      </c>
      <c r="B1047" t="s">
        <v>44</v>
      </c>
      <c r="H1047" s="2" t="str">
        <f>IF(AND(COUNTIF(テーブル1[[#This Row],[名前]], "*/src/*") &gt; 0, COUNTIF(テーブル1[[#This Row],[名前]], "*/fw/*") = 0), "○", "×")</f>
        <v>×</v>
      </c>
      <c r="I1047" t="str">
        <f>IF(COUNTIF(テーブル1[[#This Row],[名前]], "*/common/*") + COUNTIF(テーブル1[[#This Row],[名前]], "*/com/*")&gt; 0, "共通", "個別")</f>
        <v>個別</v>
      </c>
    </row>
    <row r="1048" spans="1:9" hidden="1">
      <c r="A1048" t="s">
        <v>523</v>
      </c>
      <c r="B1048" t="s">
        <v>7</v>
      </c>
      <c r="C1048" t="s">
        <v>8</v>
      </c>
      <c r="D1048">
        <v>1588</v>
      </c>
      <c r="E1048">
        <v>582</v>
      </c>
      <c r="F1048">
        <v>193</v>
      </c>
      <c r="G1048">
        <v>2363</v>
      </c>
      <c r="H1048" s="2" t="str">
        <f>IF(AND(COUNTIF(テーブル1[[#This Row],[名前]], "*/src/*") &gt; 0, COUNTIF(テーブル1[[#This Row],[名前]], "*/fw/*") = 0), "○", "×")</f>
        <v>×</v>
      </c>
      <c r="I1048" t="str">
        <f>IF(COUNTIF(テーブル1[[#This Row],[名前]], "*/common/*") + COUNTIF(テーブル1[[#This Row],[名前]], "*/com/*")&gt; 0, "共通", "個別")</f>
        <v>個別</v>
      </c>
    </row>
    <row r="1049" spans="1:9" hidden="1">
      <c r="A1049" t="s">
        <v>524</v>
      </c>
      <c r="B1049" t="s">
        <v>7</v>
      </c>
      <c r="C1049" t="s">
        <v>9</v>
      </c>
      <c r="D1049">
        <v>2</v>
      </c>
      <c r="E1049">
        <v>0</v>
      </c>
      <c r="F1049">
        <v>5</v>
      </c>
      <c r="G1049">
        <v>7</v>
      </c>
      <c r="H1049" s="2" t="str">
        <f>IF(AND(COUNTIF(テーブル1[[#This Row],[名前]], "*/src/*") &gt; 0, COUNTIF(テーブル1[[#This Row],[名前]], "*/fw/*") = 0), "○", "×")</f>
        <v>×</v>
      </c>
      <c r="I1049" t="str">
        <f>IF(COUNTIF(テーブル1[[#This Row],[名前]], "*/common/*") + COUNTIF(テーブル1[[#This Row],[名前]], "*/com/*")&gt; 0, "共通", "個別")</f>
        <v>個別</v>
      </c>
    </row>
    <row r="1050" spans="1:9" hidden="1">
      <c r="A1050" t="s">
        <v>525</v>
      </c>
      <c r="B1050" t="s">
        <v>7</v>
      </c>
      <c r="D1050">
        <v>12</v>
      </c>
      <c r="E1050">
        <v>0</v>
      </c>
      <c r="F1050">
        <v>1</v>
      </c>
      <c r="G1050">
        <v>13</v>
      </c>
      <c r="H1050" s="2" t="str">
        <f>IF(AND(COUNTIF(テーブル1[[#This Row],[名前]], "*/src/*") &gt; 0, COUNTIF(テーブル1[[#This Row],[名前]], "*/fw/*") = 0), "○", "×")</f>
        <v>×</v>
      </c>
      <c r="I1050" t="str">
        <f>IF(COUNTIF(テーブル1[[#This Row],[名前]], "*/common/*") + COUNTIF(テーブル1[[#This Row],[名前]], "*/com/*")&gt; 0, "共通", "個別")</f>
        <v>個別</v>
      </c>
    </row>
    <row r="1051" spans="1:9" hidden="1">
      <c r="A1051" t="s">
        <v>526</v>
      </c>
      <c r="B1051" t="s">
        <v>6</v>
      </c>
      <c r="D1051">
        <v>466</v>
      </c>
      <c r="E1051">
        <v>0</v>
      </c>
      <c r="F1051">
        <v>8</v>
      </c>
      <c r="G1051">
        <v>474</v>
      </c>
      <c r="H1051" s="2" t="str">
        <f>IF(AND(COUNTIF(テーブル1[[#This Row],[名前]], "*/src/*") &gt; 0, COUNTIF(テーブル1[[#This Row],[名前]], "*/fw/*") = 0), "○", "×")</f>
        <v>×</v>
      </c>
      <c r="I1051" t="str">
        <f>IF(COUNTIF(テーブル1[[#This Row],[名前]], "*/common/*") + COUNTIF(テーブル1[[#This Row],[名前]], "*/com/*")&gt; 0, "共通", "個別")</f>
        <v>個別</v>
      </c>
    </row>
    <row r="1052" spans="1:9" hidden="1">
      <c r="A1052" t="s">
        <v>527</v>
      </c>
      <c r="B1052" t="s">
        <v>44</v>
      </c>
      <c r="H1052" s="2" t="str">
        <f>IF(AND(COUNTIF(テーブル1[[#This Row],[名前]], "*/src/*") &gt; 0, COUNTIF(テーブル1[[#This Row],[名前]], "*/fw/*") = 0), "○", "×")</f>
        <v>×</v>
      </c>
      <c r="I1052" t="str">
        <f>IF(COUNTIF(テーブル1[[#This Row],[名前]], "*/common/*") + COUNTIF(テーブル1[[#This Row],[名前]], "*/com/*")&gt; 0, "共通", "個別")</f>
        <v>個別</v>
      </c>
    </row>
    <row r="1053" spans="1:9" hidden="1">
      <c r="A1053" t="s">
        <v>528</v>
      </c>
      <c r="B1053" t="s">
        <v>6</v>
      </c>
      <c r="D1053">
        <v>1</v>
      </c>
      <c r="E1053">
        <v>0</v>
      </c>
      <c r="F1053">
        <v>8</v>
      </c>
      <c r="G1053">
        <v>9</v>
      </c>
      <c r="H1053" s="2" t="str">
        <f>IF(AND(COUNTIF(テーブル1[[#This Row],[名前]], "*/src/*") &gt; 0, COUNTIF(テーブル1[[#This Row],[名前]], "*/fw/*") = 0), "○", "×")</f>
        <v>×</v>
      </c>
      <c r="I1053" t="str">
        <f>IF(COUNTIF(テーブル1[[#This Row],[名前]], "*/common/*") + COUNTIF(テーブル1[[#This Row],[名前]], "*/com/*")&gt; 0, "共通", "個別")</f>
        <v>個別</v>
      </c>
    </row>
    <row r="1054" spans="1:9" hidden="1">
      <c r="A1054" t="s">
        <v>529</v>
      </c>
      <c r="B1054" t="s">
        <v>44</v>
      </c>
      <c r="H1054" s="2" t="str">
        <f>IF(AND(COUNTIF(テーブル1[[#This Row],[名前]], "*/src/*") &gt; 0, COUNTIF(テーブル1[[#This Row],[名前]], "*/fw/*") = 0), "○", "×")</f>
        <v>×</v>
      </c>
      <c r="I1054" t="str">
        <f>IF(COUNTIF(テーブル1[[#This Row],[名前]], "*/common/*") + COUNTIF(テーブル1[[#This Row],[名前]], "*/com/*")&gt; 0, "共通", "個別")</f>
        <v>個別</v>
      </c>
    </row>
    <row r="1055" spans="1:9" hidden="1">
      <c r="A1055" t="s">
        <v>530</v>
      </c>
      <c r="B1055" t="s">
        <v>6</v>
      </c>
      <c r="D1055">
        <v>499</v>
      </c>
      <c r="E1055">
        <v>0</v>
      </c>
      <c r="F1055">
        <v>8</v>
      </c>
      <c r="G1055">
        <v>507</v>
      </c>
      <c r="H1055" s="2" t="str">
        <f>IF(AND(COUNTIF(テーブル1[[#This Row],[名前]], "*/src/*") &gt; 0, COUNTIF(テーブル1[[#This Row],[名前]], "*/fw/*") = 0), "○", "×")</f>
        <v>×</v>
      </c>
      <c r="I1055" t="str">
        <f>IF(COUNTIF(テーブル1[[#This Row],[名前]], "*/common/*") + COUNTIF(テーブル1[[#This Row],[名前]], "*/com/*")&gt; 0, "共通", "個別")</f>
        <v>個別</v>
      </c>
    </row>
    <row r="1056" spans="1:9" hidden="1">
      <c r="A1056" t="s">
        <v>531</v>
      </c>
      <c r="B1056" t="s">
        <v>44</v>
      </c>
      <c r="H1056" s="2" t="str">
        <f>IF(AND(COUNTIF(テーブル1[[#This Row],[名前]], "*/src/*") &gt; 0, COUNTIF(テーブル1[[#This Row],[名前]], "*/fw/*") = 0), "○", "×")</f>
        <v>×</v>
      </c>
      <c r="I1056" t="str">
        <f>IF(COUNTIF(テーブル1[[#This Row],[名前]], "*/common/*") + COUNTIF(テーブル1[[#This Row],[名前]], "*/com/*")&gt; 0, "共通", "個別")</f>
        <v>個別</v>
      </c>
    </row>
    <row r="1057" spans="1:9" hidden="1">
      <c r="A1057" t="s">
        <v>532</v>
      </c>
      <c r="B1057" t="s">
        <v>6</v>
      </c>
      <c r="D1057">
        <v>1</v>
      </c>
      <c r="E1057">
        <v>0</v>
      </c>
      <c r="F1057">
        <v>8</v>
      </c>
      <c r="G1057">
        <v>9</v>
      </c>
      <c r="H1057" s="2" t="str">
        <f>IF(AND(COUNTIF(テーブル1[[#This Row],[名前]], "*/src/*") &gt; 0, COUNTIF(テーブル1[[#This Row],[名前]], "*/fw/*") = 0), "○", "×")</f>
        <v>×</v>
      </c>
      <c r="I1057" t="str">
        <f>IF(COUNTIF(テーブル1[[#This Row],[名前]], "*/common/*") + COUNTIF(テーブル1[[#This Row],[名前]], "*/com/*")&gt; 0, "共通", "個別")</f>
        <v>個別</v>
      </c>
    </row>
    <row r="1058" spans="1:9" hidden="1">
      <c r="A1058" t="s">
        <v>533</v>
      </c>
      <c r="B1058" t="s">
        <v>44</v>
      </c>
      <c r="H1058" s="2" t="str">
        <f>IF(AND(COUNTIF(テーブル1[[#This Row],[名前]], "*/src/*") &gt; 0, COUNTIF(テーブル1[[#This Row],[名前]], "*/fw/*") = 0), "○", "×")</f>
        <v>×</v>
      </c>
      <c r="I1058" t="str">
        <f>IF(COUNTIF(テーブル1[[#This Row],[名前]], "*/common/*") + COUNTIF(テーブル1[[#This Row],[名前]], "*/com/*")&gt; 0, "共通", "個別")</f>
        <v>個別</v>
      </c>
    </row>
    <row r="1059" spans="1:9" hidden="1">
      <c r="A1059" t="s">
        <v>534</v>
      </c>
      <c r="B1059" t="s">
        <v>6</v>
      </c>
      <c r="D1059">
        <v>673</v>
      </c>
      <c r="E1059">
        <v>0</v>
      </c>
      <c r="F1059">
        <v>8</v>
      </c>
      <c r="G1059">
        <v>681</v>
      </c>
      <c r="H1059" s="2" t="str">
        <f>IF(AND(COUNTIF(テーブル1[[#This Row],[名前]], "*/src/*") &gt; 0, COUNTIF(テーブル1[[#This Row],[名前]], "*/fw/*") = 0), "○", "×")</f>
        <v>×</v>
      </c>
      <c r="I1059" t="str">
        <f>IF(COUNTIF(テーブル1[[#This Row],[名前]], "*/common/*") + COUNTIF(テーブル1[[#This Row],[名前]], "*/com/*")&gt; 0, "共通", "個別")</f>
        <v>個別</v>
      </c>
    </row>
    <row r="1060" spans="1:9" hidden="1">
      <c r="A1060" t="s">
        <v>535</v>
      </c>
      <c r="B1060" t="s">
        <v>44</v>
      </c>
      <c r="H1060" s="2" t="str">
        <f>IF(AND(COUNTIF(テーブル1[[#This Row],[名前]], "*/src/*") &gt; 0, COUNTIF(テーブル1[[#This Row],[名前]], "*/fw/*") = 0), "○", "×")</f>
        <v>×</v>
      </c>
      <c r="I1060" t="str">
        <f>IF(COUNTIF(テーブル1[[#This Row],[名前]], "*/common/*") + COUNTIF(テーブル1[[#This Row],[名前]], "*/com/*")&gt; 0, "共通", "個別")</f>
        <v>個別</v>
      </c>
    </row>
    <row r="1061" spans="1:9" hidden="1">
      <c r="A1061" t="s">
        <v>536</v>
      </c>
      <c r="B1061" t="s">
        <v>6</v>
      </c>
      <c r="D1061">
        <v>1</v>
      </c>
      <c r="E1061">
        <v>0</v>
      </c>
      <c r="F1061">
        <v>8</v>
      </c>
      <c r="G1061">
        <v>9</v>
      </c>
      <c r="H1061" s="2" t="str">
        <f>IF(AND(COUNTIF(テーブル1[[#This Row],[名前]], "*/src/*") &gt; 0, COUNTIF(テーブル1[[#This Row],[名前]], "*/fw/*") = 0), "○", "×")</f>
        <v>×</v>
      </c>
      <c r="I1061" t="str">
        <f>IF(COUNTIF(テーブル1[[#This Row],[名前]], "*/common/*") + COUNTIF(テーブル1[[#This Row],[名前]], "*/com/*")&gt; 0, "共通", "個別")</f>
        <v>個別</v>
      </c>
    </row>
    <row r="1062" spans="1:9" hidden="1">
      <c r="A1062" t="s">
        <v>537</v>
      </c>
      <c r="B1062" t="s">
        <v>44</v>
      </c>
      <c r="H1062" s="2" t="str">
        <f>IF(AND(COUNTIF(テーブル1[[#This Row],[名前]], "*/src/*") &gt; 0, COUNTIF(テーブル1[[#This Row],[名前]], "*/fw/*") = 0), "○", "×")</f>
        <v>×</v>
      </c>
      <c r="I1062" t="str">
        <f>IF(COUNTIF(テーブル1[[#This Row],[名前]], "*/common/*") + COUNTIF(テーブル1[[#This Row],[名前]], "*/com/*")&gt; 0, "共通", "個別")</f>
        <v>個別</v>
      </c>
    </row>
    <row r="1063" spans="1:9" hidden="1">
      <c r="A1063" t="s">
        <v>538</v>
      </c>
      <c r="B1063" t="s">
        <v>6</v>
      </c>
      <c r="D1063">
        <v>702</v>
      </c>
      <c r="E1063">
        <v>0</v>
      </c>
      <c r="F1063">
        <v>8</v>
      </c>
      <c r="G1063">
        <v>710</v>
      </c>
      <c r="H1063" s="2" t="str">
        <f>IF(AND(COUNTIF(テーブル1[[#This Row],[名前]], "*/src/*") &gt; 0, COUNTIF(テーブル1[[#This Row],[名前]], "*/fw/*") = 0), "○", "×")</f>
        <v>×</v>
      </c>
      <c r="I1063" t="str">
        <f>IF(COUNTIF(テーブル1[[#This Row],[名前]], "*/common/*") + COUNTIF(テーブル1[[#This Row],[名前]], "*/com/*")&gt; 0, "共通", "個別")</f>
        <v>個別</v>
      </c>
    </row>
    <row r="1064" spans="1:9" hidden="1">
      <c r="A1064" t="s">
        <v>539</v>
      </c>
      <c r="B1064" t="s">
        <v>44</v>
      </c>
      <c r="H1064" s="2" t="str">
        <f>IF(AND(COUNTIF(テーブル1[[#This Row],[名前]], "*/src/*") &gt; 0, COUNTIF(テーブル1[[#This Row],[名前]], "*/fw/*") = 0), "○", "×")</f>
        <v>×</v>
      </c>
      <c r="I1064" t="str">
        <f>IF(COUNTIF(テーブル1[[#This Row],[名前]], "*/common/*") + COUNTIF(テーブル1[[#This Row],[名前]], "*/com/*")&gt; 0, "共通", "個別")</f>
        <v>個別</v>
      </c>
    </row>
    <row r="1065" spans="1:9" hidden="1">
      <c r="A1065" t="s">
        <v>540</v>
      </c>
      <c r="B1065" t="s">
        <v>6</v>
      </c>
      <c r="D1065">
        <v>1</v>
      </c>
      <c r="E1065">
        <v>0</v>
      </c>
      <c r="F1065">
        <v>8</v>
      </c>
      <c r="G1065">
        <v>9</v>
      </c>
      <c r="H1065" s="2" t="str">
        <f>IF(AND(COUNTIF(テーブル1[[#This Row],[名前]], "*/src/*") &gt; 0, COUNTIF(テーブル1[[#This Row],[名前]], "*/fw/*") = 0), "○", "×")</f>
        <v>×</v>
      </c>
      <c r="I1065" t="str">
        <f>IF(COUNTIF(テーブル1[[#This Row],[名前]], "*/common/*") + COUNTIF(テーブル1[[#This Row],[名前]], "*/com/*")&gt; 0, "共通", "個別")</f>
        <v>個別</v>
      </c>
    </row>
    <row r="1066" spans="1:9" hidden="1">
      <c r="A1066" t="s">
        <v>541</v>
      </c>
      <c r="B1066" t="s">
        <v>44</v>
      </c>
      <c r="H1066" s="2" t="str">
        <f>IF(AND(COUNTIF(テーブル1[[#This Row],[名前]], "*/src/*") &gt; 0, COUNTIF(テーブル1[[#This Row],[名前]], "*/fw/*") = 0), "○", "×")</f>
        <v>×</v>
      </c>
      <c r="I1066" t="str">
        <f>IF(COUNTIF(テーブル1[[#This Row],[名前]], "*/common/*") + COUNTIF(テーブル1[[#This Row],[名前]], "*/com/*")&gt; 0, "共通", "個別")</f>
        <v>個別</v>
      </c>
    </row>
    <row r="1067" spans="1:9" hidden="1">
      <c r="A1067" t="s">
        <v>542</v>
      </c>
      <c r="B1067" t="s">
        <v>7</v>
      </c>
      <c r="D1067">
        <v>1829</v>
      </c>
      <c r="E1067">
        <v>172</v>
      </c>
      <c r="F1067">
        <v>88</v>
      </c>
      <c r="G1067">
        <v>2089</v>
      </c>
      <c r="H1067" s="2" t="str">
        <f>IF(AND(COUNTIF(テーブル1[[#This Row],[名前]], "*/src/*") &gt; 0, COUNTIF(テーブル1[[#This Row],[名前]], "*/fw/*") = 0), "○", "×")</f>
        <v>×</v>
      </c>
      <c r="I1067" t="str">
        <f>IF(COUNTIF(テーブル1[[#This Row],[名前]], "*/common/*") + COUNTIF(テーブル1[[#This Row],[名前]], "*/com/*")&gt; 0, "共通", "個別")</f>
        <v>個別</v>
      </c>
    </row>
    <row r="1068" spans="1:9" hidden="1">
      <c r="A1068" t="s">
        <v>543</v>
      </c>
      <c r="B1068" t="s">
        <v>7</v>
      </c>
      <c r="C1068" t="s">
        <v>10</v>
      </c>
      <c r="D1068">
        <v>2</v>
      </c>
      <c r="E1068">
        <v>0</v>
      </c>
      <c r="F1068">
        <v>7</v>
      </c>
      <c r="G1068">
        <v>9</v>
      </c>
      <c r="H1068" s="2" t="str">
        <f>IF(AND(COUNTIF(テーブル1[[#This Row],[名前]], "*/src/*") &gt; 0, COUNTIF(テーブル1[[#This Row],[名前]], "*/fw/*") = 0), "○", "×")</f>
        <v>×</v>
      </c>
      <c r="I1068" t="str">
        <f>IF(COUNTIF(テーブル1[[#This Row],[名前]], "*/common/*") + COUNTIF(テーブル1[[#This Row],[名前]], "*/com/*")&gt; 0, "共通", "個別")</f>
        <v>個別</v>
      </c>
    </row>
    <row r="1069" spans="1:9" hidden="1">
      <c r="A1069" t="s">
        <v>544</v>
      </c>
      <c r="B1069" t="s">
        <v>7</v>
      </c>
      <c r="D1069">
        <v>1</v>
      </c>
      <c r="E1069">
        <v>0</v>
      </c>
      <c r="F1069">
        <v>0</v>
      </c>
      <c r="G1069">
        <v>1</v>
      </c>
      <c r="H1069" s="2" t="str">
        <f>IF(AND(COUNTIF(テーブル1[[#This Row],[名前]], "*/src/*") &gt; 0, COUNTIF(テーブル1[[#This Row],[名前]], "*/fw/*") = 0), "○", "×")</f>
        <v>×</v>
      </c>
      <c r="I1069" t="str">
        <f>IF(COUNTIF(テーブル1[[#This Row],[名前]], "*/common/*") + COUNTIF(テーブル1[[#This Row],[名前]], "*/com/*")&gt; 0, "共通", "個別")</f>
        <v>個別</v>
      </c>
    </row>
    <row r="1070" spans="1:9" hidden="1">
      <c r="A1070" t="s">
        <v>545</v>
      </c>
      <c r="B1070" t="s">
        <v>7</v>
      </c>
      <c r="C1070" t="s">
        <v>11</v>
      </c>
      <c r="D1070">
        <v>6385</v>
      </c>
      <c r="E1070">
        <v>1828</v>
      </c>
      <c r="F1070">
        <v>1629</v>
      </c>
      <c r="G1070">
        <v>9842</v>
      </c>
      <c r="H1070" s="2" t="str">
        <f>IF(AND(COUNTIF(テーブル1[[#This Row],[名前]], "*/src/*") &gt; 0, COUNTIF(テーブル1[[#This Row],[名前]], "*/fw/*") = 0), "○", "×")</f>
        <v>×</v>
      </c>
      <c r="I1070" t="str">
        <f>IF(COUNTIF(テーブル1[[#This Row],[名前]], "*/common/*") + COUNTIF(テーブル1[[#This Row],[名前]], "*/com/*")&gt; 0, "共通", "個別")</f>
        <v>個別</v>
      </c>
    </row>
    <row r="1071" spans="1:9">
      <c r="A1071" t="s">
        <v>546</v>
      </c>
      <c r="B1071" t="s">
        <v>7</v>
      </c>
      <c r="D1071">
        <v>8</v>
      </c>
      <c r="E1071">
        <v>1</v>
      </c>
      <c r="F1071">
        <v>5</v>
      </c>
      <c r="G1071">
        <v>14</v>
      </c>
      <c r="H1071" s="2" t="str">
        <f>IF(AND(COUNTIF(テーブル1[[#This Row],[名前]], "*/src/*") &gt; 0, COUNTIF(テーブル1[[#This Row],[名前]], "*/fw/*") = 0), "○", "×")</f>
        <v>○</v>
      </c>
      <c r="I1071" s="2" t="str">
        <f>IF(COUNTIF(テーブル1[[#This Row],[名前]], "*/common/*") + COUNTIF(テーブル1[[#This Row],[名前]], "*/com/*")&gt; 0, "共通", "個別")</f>
        <v>共通</v>
      </c>
    </row>
    <row r="1072" spans="1:9">
      <c r="A1072" t="s">
        <v>547</v>
      </c>
      <c r="B1072" t="s">
        <v>7</v>
      </c>
      <c r="D1072">
        <v>23</v>
      </c>
      <c r="E1072">
        <v>4</v>
      </c>
      <c r="F1072">
        <v>12</v>
      </c>
      <c r="G1072">
        <v>39</v>
      </c>
      <c r="H1072" s="2" t="str">
        <f>IF(AND(COUNTIF(テーブル1[[#This Row],[名前]], "*/src/*") &gt; 0, COUNTIF(テーブル1[[#This Row],[名前]], "*/fw/*") = 0), "○", "×")</f>
        <v>○</v>
      </c>
      <c r="I1072" s="2" t="str">
        <f>IF(COUNTIF(テーブル1[[#This Row],[名前]], "*/common/*") + COUNTIF(テーブル1[[#This Row],[名前]], "*/com/*")&gt; 0, "共通", "個別")</f>
        <v>共通</v>
      </c>
    </row>
    <row r="1073" spans="1:9">
      <c r="A1073" t="s">
        <v>548</v>
      </c>
      <c r="B1073" t="s">
        <v>7</v>
      </c>
      <c r="D1073">
        <v>26</v>
      </c>
      <c r="E1073">
        <v>7</v>
      </c>
      <c r="F1073">
        <v>20</v>
      </c>
      <c r="G1073">
        <v>53</v>
      </c>
      <c r="H1073" s="2" t="str">
        <f>IF(AND(COUNTIF(テーブル1[[#This Row],[名前]], "*/src/*") &gt; 0, COUNTIF(テーブル1[[#This Row],[名前]], "*/fw/*") = 0), "○", "×")</f>
        <v>○</v>
      </c>
      <c r="I1073" s="2" t="str">
        <f>IF(COUNTIF(テーブル1[[#This Row],[名前]], "*/common/*") + COUNTIF(テーブル1[[#This Row],[名前]], "*/com/*")&gt; 0, "共通", "個別")</f>
        <v>個別</v>
      </c>
    </row>
    <row r="1074" spans="1:9">
      <c r="A1074" t="s">
        <v>549</v>
      </c>
      <c r="B1074" t="s">
        <v>7</v>
      </c>
      <c r="D1074">
        <v>9</v>
      </c>
      <c r="E1074">
        <v>5</v>
      </c>
      <c r="F1074">
        <v>8</v>
      </c>
      <c r="G1074">
        <v>22</v>
      </c>
      <c r="H1074" s="2" t="str">
        <f>IF(AND(COUNTIF(テーブル1[[#This Row],[名前]], "*/src/*") &gt; 0, COUNTIF(テーブル1[[#This Row],[名前]], "*/fw/*") = 0), "○", "×")</f>
        <v>○</v>
      </c>
      <c r="I1074" s="2" t="str">
        <f>IF(COUNTIF(テーブル1[[#This Row],[名前]], "*/common/*") + COUNTIF(テーブル1[[#This Row],[名前]], "*/com/*")&gt; 0, "共通", "個別")</f>
        <v>個別</v>
      </c>
    </row>
    <row r="1075" spans="1:9">
      <c r="A1075" t="s">
        <v>550</v>
      </c>
      <c r="B1075" t="s">
        <v>7</v>
      </c>
      <c r="D1075">
        <v>42</v>
      </c>
      <c r="E1075">
        <v>9</v>
      </c>
      <c r="F1075">
        <v>30</v>
      </c>
      <c r="G1075">
        <v>81</v>
      </c>
      <c r="H1075" s="2" t="str">
        <f>IF(AND(COUNTIF(テーブル1[[#This Row],[名前]], "*/src/*") &gt; 0, COUNTIF(テーブル1[[#This Row],[名前]], "*/fw/*") = 0), "○", "×")</f>
        <v>○</v>
      </c>
      <c r="I1075" s="2" t="str">
        <f>IF(COUNTIF(テーブル1[[#This Row],[名前]], "*/common/*") + COUNTIF(テーブル1[[#This Row],[名前]], "*/com/*")&gt; 0, "共通", "個別")</f>
        <v>個別</v>
      </c>
    </row>
    <row r="1076" spans="1:9">
      <c r="A1076" t="s">
        <v>551</v>
      </c>
      <c r="B1076" t="s">
        <v>7</v>
      </c>
      <c r="D1076">
        <v>25</v>
      </c>
      <c r="E1076">
        <v>5</v>
      </c>
      <c r="F1076">
        <v>14</v>
      </c>
      <c r="G1076">
        <v>44</v>
      </c>
      <c r="H1076" s="2" t="str">
        <f>IF(AND(COUNTIF(テーブル1[[#This Row],[名前]], "*/src/*") &gt; 0, COUNTIF(テーブル1[[#This Row],[名前]], "*/fw/*") = 0), "○", "×")</f>
        <v>○</v>
      </c>
      <c r="I1076" s="2" t="str">
        <f>IF(COUNTIF(テーブル1[[#This Row],[名前]], "*/common/*") + COUNTIF(テーブル1[[#This Row],[名前]], "*/com/*")&gt; 0, "共通", "個別")</f>
        <v>個別</v>
      </c>
    </row>
    <row r="1077" spans="1:9">
      <c r="A1077" t="s">
        <v>552</v>
      </c>
      <c r="B1077" t="s">
        <v>7</v>
      </c>
      <c r="D1077">
        <v>61</v>
      </c>
      <c r="E1077">
        <v>12</v>
      </c>
      <c r="F1077">
        <v>40</v>
      </c>
      <c r="G1077">
        <v>113</v>
      </c>
      <c r="H1077" s="2" t="str">
        <f>IF(AND(COUNTIF(テーブル1[[#This Row],[名前]], "*/src/*") &gt; 0, COUNTIF(テーブル1[[#This Row],[名前]], "*/fw/*") = 0), "○", "×")</f>
        <v>○</v>
      </c>
      <c r="I1077" s="2" t="str">
        <f>IF(COUNTIF(テーブル1[[#This Row],[名前]], "*/common/*") + COUNTIF(テーブル1[[#This Row],[名前]], "*/com/*")&gt; 0, "共通", "個別")</f>
        <v>個別</v>
      </c>
    </row>
    <row r="1078" spans="1:9">
      <c r="A1078" t="s">
        <v>553</v>
      </c>
      <c r="B1078" t="s">
        <v>7</v>
      </c>
      <c r="D1078">
        <v>31</v>
      </c>
      <c r="E1078">
        <v>6</v>
      </c>
      <c r="F1078">
        <v>18</v>
      </c>
      <c r="G1078">
        <v>55</v>
      </c>
      <c r="H1078" s="2" t="str">
        <f>IF(AND(COUNTIF(テーブル1[[#This Row],[名前]], "*/src/*") &gt; 0, COUNTIF(テーブル1[[#This Row],[名前]], "*/fw/*") = 0), "○", "×")</f>
        <v>○</v>
      </c>
      <c r="I1078" s="2" t="str">
        <f>IF(COUNTIF(テーブル1[[#This Row],[名前]], "*/common/*") + COUNTIF(テーブル1[[#This Row],[名前]], "*/com/*")&gt; 0, "共通", "個別")</f>
        <v>個別</v>
      </c>
    </row>
    <row r="1079" spans="1:9">
      <c r="A1079" t="s">
        <v>554</v>
      </c>
      <c r="B1079" t="s">
        <v>7</v>
      </c>
      <c r="D1079">
        <v>17</v>
      </c>
      <c r="E1079">
        <v>5</v>
      </c>
      <c r="F1079">
        <v>11</v>
      </c>
      <c r="G1079">
        <v>33</v>
      </c>
      <c r="H1079" s="2" t="str">
        <f>IF(AND(COUNTIF(テーブル1[[#This Row],[名前]], "*/src/*") &gt; 0, COUNTIF(テーブル1[[#This Row],[名前]], "*/fw/*") = 0), "○", "×")</f>
        <v>○</v>
      </c>
      <c r="I1079" s="2" t="str">
        <f>IF(COUNTIF(テーブル1[[#This Row],[名前]], "*/common/*") + COUNTIF(テーブル1[[#This Row],[名前]], "*/com/*")&gt; 0, "共通", "個別")</f>
        <v>個別</v>
      </c>
    </row>
    <row r="1080" spans="1:9">
      <c r="A1080" t="s">
        <v>555</v>
      </c>
      <c r="B1080" t="s">
        <v>7</v>
      </c>
      <c r="D1080">
        <v>35</v>
      </c>
      <c r="E1080">
        <v>8</v>
      </c>
      <c r="F1080">
        <v>25</v>
      </c>
      <c r="G1080">
        <v>68</v>
      </c>
      <c r="H1080" s="2" t="str">
        <f>IF(AND(COUNTIF(テーブル1[[#This Row],[名前]], "*/src/*") &gt; 0, COUNTIF(テーブル1[[#This Row],[名前]], "*/fw/*") = 0), "○", "×")</f>
        <v>○</v>
      </c>
      <c r="I1080" s="2" t="str">
        <f>IF(COUNTIF(テーブル1[[#This Row],[名前]], "*/common/*") + COUNTIF(テーブル1[[#This Row],[名前]], "*/com/*")&gt; 0, "共通", "個別")</f>
        <v>個別</v>
      </c>
    </row>
    <row r="1081" spans="1:9">
      <c r="A1081" t="s">
        <v>556</v>
      </c>
      <c r="B1081" t="s">
        <v>7</v>
      </c>
      <c r="D1081">
        <v>45</v>
      </c>
      <c r="E1081">
        <v>10</v>
      </c>
      <c r="F1081">
        <v>31</v>
      </c>
      <c r="G1081">
        <v>86</v>
      </c>
      <c r="H1081" s="2" t="str">
        <f>IF(AND(COUNTIF(テーブル1[[#This Row],[名前]], "*/src/*") &gt; 0, COUNTIF(テーブル1[[#This Row],[名前]], "*/fw/*") = 0), "○", "×")</f>
        <v>○</v>
      </c>
      <c r="I1081" s="2" t="str">
        <f>IF(COUNTIF(テーブル1[[#This Row],[名前]], "*/common/*") + COUNTIF(テーブル1[[#This Row],[名前]], "*/com/*")&gt; 0, "共通", "個別")</f>
        <v>個別</v>
      </c>
    </row>
    <row r="1082" spans="1:9">
      <c r="A1082" t="s">
        <v>557</v>
      </c>
      <c r="B1082" t="s">
        <v>7</v>
      </c>
      <c r="D1082">
        <v>25</v>
      </c>
      <c r="E1082">
        <v>6</v>
      </c>
      <c r="F1082">
        <v>14</v>
      </c>
      <c r="G1082">
        <v>45</v>
      </c>
      <c r="H1082" s="2" t="str">
        <f>IF(AND(COUNTIF(テーブル1[[#This Row],[名前]], "*/src/*") &gt; 0, COUNTIF(テーブル1[[#This Row],[名前]], "*/fw/*") = 0), "○", "×")</f>
        <v>○</v>
      </c>
      <c r="I1082" s="2" t="str">
        <f>IF(COUNTIF(テーブル1[[#This Row],[名前]], "*/common/*") + COUNTIF(テーブル1[[#This Row],[名前]], "*/com/*")&gt; 0, "共通", "個別")</f>
        <v>個別</v>
      </c>
    </row>
    <row r="1083" spans="1:9">
      <c r="A1083" t="s">
        <v>558</v>
      </c>
      <c r="B1083" t="s">
        <v>12</v>
      </c>
      <c r="D1083">
        <v>28</v>
      </c>
      <c r="E1083">
        <v>8</v>
      </c>
      <c r="F1083">
        <v>7</v>
      </c>
      <c r="G1083">
        <v>43</v>
      </c>
      <c r="H1083" s="2" t="str">
        <f>IF(AND(COUNTIF(テーブル1[[#This Row],[名前]], "*/src/*") &gt; 0, COUNTIF(テーブル1[[#This Row],[名前]], "*/fw/*") = 0), "○", "×")</f>
        <v>○</v>
      </c>
      <c r="I1083" s="2" t="str">
        <f>IF(COUNTIF(テーブル1[[#This Row],[名前]], "*/common/*") + COUNTIF(テーブル1[[#This Row],[名前]], "*/com/*")&gt; 0, "共通", "個別")</f>
        <v>個別</v>
      </c>
    </row>
    <row r="1084" spans="1:9">
      <c r="A1084" t="s">
        <v>559</v>
      </c>
      <c r="B1084" t="s">
        <v>12</v>
      </c>
      <c r="D1084">
        <v>21</v>
      </c>
      <c r="E1084">
        <v>1</v>
      </c>
      <c r="F1084">
        <v>5</v>
      </c>
      <c r="G1084">
        <v>27</v>
      </c>
      <c r="H1084" s="2" t="str">
        <f>IF(AND(COUNTIF(テーブル1[[#This Row],[名前]], "*/src/*") &gt; 0, COUNTIF(テーブル1[[#This Row],[名前]], "*/fw/*") = 0), "○", "×")</f>
        <v>○</v>
      </c>
      <c r="I1084" s="2" t="str">
        <f>IF(COUNTIF(テーブル1[[#This Row],[名前]], "*/common/*") + COUNTIF(テーブル1[[#This Row],[名前]], "*/com/*")&gt; 0, "共通", "個別")</f>
        <v>個別</v>
      </c>
    </row>
    <row r="1085" spans="1:9">
      <c r="A1085" t="s">
        <v>560</v>
      </c>
      <c r="B1085" t="s">
        <v>12</v>
      </c>
      <c r="D1085">
        <v>56</v>
      </c>
      <c r="E1085">
        <v>5</v>
      </c>
      <c r="F1085">
        <v>11</v>
      </c>
      <c r="G1085">
        <v>72</v>
      </c>
      <c r="H1085" s="2" t="str">
        <f>IF(AND(COUNTIF(テーブル1[[#This Row],[名前]], "*/src/*") &gt; 0, COUNTIF(テーブル1[[#This Row],[名前]], "*/fw/*") = 0), "○", "×")</f>
        <v>○</v>
      </c>
      <c r="I1085" s="2" t="str">
        <f>IF(COUNTIF(テーブル1[[#This Row],[名前]], "*/common/*") + COUNTIF(テーブル1[[#This Row],[名前]], "*/com/*")&gt; 0, "共通", "個別")</f>
        <v>個別</v>
      </c>
    </row>
    <row r="1086" spans="1:9">
      <c r="A1086" t="s">
        <v>561</v>
      </c>
      <c r="B1086" t="s">
        <v>12</v>
      </c>
      <c r="D1086">
        <v>16</v>
      </c>
      <c r="E1086">
        <v>1</v>
      </c>
      <c r="F1086">
        <v>1</v>
      </c>
      <c r="G1086">
        <v>18</v>
      </c>
      <c r="H1086" s="2" t="str">
        <f>IF(AND(COUNTIF(テーブル1[[#This Row],[名前]], "*/src/*") &gt; 0, COUNTIF(テーブル1[[#This Row],[名前]], "*/fw/*") = 0), "○", "×")</f>
        <v>○</v>
      </c>
      <c r="I1086" s="2" t="str">
        <f>IF(COUNTIF(テーブル1[[#This Row],[名前]], "*/common/*") + COUNTIF(テーブル1[[#This Row],[名前]], "*/com/*")&gt; 0, "共通", "個別")</f>
        <v>個別</v>
      </c>
    </row>
    <row r="1087" spans="1:9">
      <c r="A1087" t="s">
        <v>562</v>
      </c>
      <c r="B1087" t="s">
        <v>12</v>
      </c>
      <c r="D1087">
        <v>43</v>
      </c>
      <c r="E1087">
        <v>8</v>
      </c>
      <c r="F1087">
        <v>14</v>
      </c>
      <c r="G1087">
        <v>65</v>
      </c>
      <c r="H1087" s="2" t="str">
        <f>IF(AND(COUNTIF(テーブル1[[#This Row],[名前]], "*/src/*") &gt; 0, COUNTIF(テーブル1[[#This Row],[名前]], "*/fw/*") = 0), "○", "×")</f>
        <v>○</v>
      </c>
      <c r="I1087" s="2" t="str">
        <f>IF(COUNTIF(テーブル1[[#This Row],[名前]], "*/common/*") + COUNTIF(テーブル1[[#This Row],[名前]], "*/com/*")&gt; 0, "共通", "個別")</f>
        <v>個別</v>
      </c>
    </row>
    <row r="1088" spans="1:9">
      <c r="A1088" t="s">
        <v>563</v>
      </c>
      <c r="B1088" t="s">
        <v>12</v>
      </c>
      <c r="D1088">
        <v>54</v>
      </c>
      <c r="E1088">
        <v>12</v>
      </c>
      <c r="F1088">
        <v>13</v>
      </c>
      <c r="G1088">
        <v>79</v>
      </c>
      <c r="H1088" s="2" t="str">
        <f>IF(AND(COUNTIF(テーブル1[[#This Row],[名前]], "*/src/*") &gt; 0, COUNTIF(テーブル1[[#This Row],[名前]], "*/fw/*") = 0), "○", "×")</f>
        <v>○</v>
      </c>
      <c r="I1088" s="2" t="str">
        <f>IF(COUNTIF(テーブル1[[#This Row],[名前]], "*/common/*") + COUNTIF(テーブル1[[#This Row],[名前]], "*/com/*")&gt; 0, "共通", "個別")</f>
        <v>個別</v>
      </c>
    </row>
    <row r="1089" spans="1:9">
      <c r="A1089" t="s">
        <v>564</v>
      </c>
      <c r="B1089" t="s">
        <v>12</v>
      </c>
      <c r="D1089">
        <v>68</v>
      </c>
      <c r="E1089">
        <v>10</v>
      </c>
      <c r="F1089">
        <v>18</v>
      </c>
      <c r="G1089">
        <v>96</v>
      </c>
      <c r="H1089" s="2" t="str">
        <f>IF(AND(COUNTIF(テーブル1[[#This Row],[名前]], "*/src/*") &gt; 0, COUNTIF(テーブル1[[#This Row],[名前]], "*/fw/*") = 0), "○", "×")</f>
        <v>○</v>
      </c>
      <c r="I1089" s="2" t="str">
        <f>IF(COUNTIF(テーブル1[[#This Row],[名前]], "*/common/*") + COUNTIF(テーブル1[[#This Row],[名前]], "*/com/*")&gt; 0, "共通", "個別")</f>
        <v>個別</v>
      </c>
    </row>
    <row r="1090" spans="1:9">
      <c r="A1090" t="s">
        <v>565</v>
      </c>
      <c r="B1090" t="s">
        <v>12</v>
      </c>
      <c r="D1090">
        <v>89</v>
      </c>
      <c r="E1090">
        <v>11</v>
      </c>
      <c r="F1090">
        <v>22</v>
      </c>
      <c r="G1090">
        <v>122</v>
      </c>
      <c r="H1090" s="2" t="str">
        <f>IF(AND(COUNTIF(テーブル1[[#This Row],[名前]], "*/src/*") &gt; 0, COUNTIF(テーブル1[[#This Row],[名前]], "*/fw/*") = 0), "○", "×")</f>
        <v>○</v>
      </c>
      <c r="I1090" s="2" t="str">
        <f>IF(COUNTIF(テーブル1[[#This Row],[名前]], "*/common/*") + COUNTIF(テーブル1[[#This Row],[名前]], "*/com/*")&gt; 0, "共通", "個別")</f>
        <v>個別</v>
      </c>
    </row>
    <row r="1091" spans="1:9">
      <c r="A1091" t="s">
        <v>566</v>
      </c>
      <c r="B1091" t="s">
        <v>12</v>
      </c>
      <c r="D1091">
        <v>83</v>
      </c>
      <c r="E1091">
        <v>10</v>
      </c>
      <c r="F1091">
        <v>22</v>
      </c>
      <c r="G1091">
        <v>115</v>
      </c>
      <c r="H1091" s="2" t="str">
        <f>IF(AND(COUNTIF(テーブル1[[#This Row],[名前]], "*/src/*") &gt; 0, COUNTIF(テーブル1[[#This Row],[名前]], "*/fw/*") = 0), "○", "×")</f>
        <v>○</v>
      </c>
      <c r="I1091" s="2" t="str">
        <f>IF(COUNTIF(テーブル1[[#This Row],[名前]], "*/common/*") + COUNTIF(テーブル1[[#This Row],[名前]], "*/com/*")&gt; 0, "共通", "個別")</f>
        <v>個別</v>
      </c>
    </row>
    <row r="1092" spans="1:9">
      <c r="A1092" t="s">
        <v>567</v>
      </c>
      <c r="B1092" t="s">
        <v>12</v>
      </c>
      <c r="D1092">
        <v>81</v>
      </c>
      <c r="E1092">
        <v>11</v>
      </c>
      <c r="F1092">
        <v>23</v>
      </c>
      <c r="G1092">
        <v>115</v>
      </c>
      <c r="H1092" s="2" t="str">
        <f>IF(AND(COUNTIF(テーブル1[[#This Row],[名前]], "*/src/*") &gt; 0, COUNTIF(テーブル1[[#This Row],[名前]], "*/fw/*") = 0), "○", "×")</f>
        <v>○</v>
      </c>
      <c r="I1092" s="2" t="str">
        <f>IF(COUNTIF(テーブル1[[#This Row],[名前]], "*/common/*") + COUNTIF(テーブル1[[#This Row],[名前]], "*/com/*")&gt; 0, "共通", "個別")</f>
        <v>個別</v>
      </c>
    </row>
    <row r="1093" spans="1:9">
      <c r="A1093" t="s">
        <v>568</v>
      </c>
      <c r="B1093" t="s">
        <v>12</v>
      </c>
      <c r="D1093">
        <v>74</v>
      </c>
      <c r="E1093">
        <v>9</v>
      </c>
      <c r="F1093">
        <v>20</v>
      </c>
      <c r="G1093">
        <v>103</v>
      </c>
      <c r="H1093" s="2" t="str">
        <f>IF(AND(COUNTIF(テーブル1[[#This Row],[名前]], "*/src/*") &gt; 0, COUNTIF(テーブル1[[#This Row],[名前]], "*/fw/*") = 0), "○", "×")</f>
        <v>○</v>
      </c>
      <c r="I1093" s="2" t="str">
        <f>IF(COUNTIF(テーブル1[[#This Row],[名前]], "*/common/*") + COUNTIF(テーブル1[[#This Row],[名前]], "*/com/*")&gt; 0, "共通", "個別")</f>
        <v>個別</v>
      </c>
    </row>
    <row r="1094" spans="1:9">
      <c r="A1094" t="s">
        <v>569</v>
      </c>
      <c r="B1094" t="s">
        <v>12</v>
      </c>
      <c r="D1094">
        <v>80</v>
      </c>
      <c r="E1094">
        <v>10</v>
      </c>
      <c r="F1094">
        <v>23</v>
      </c>
      <c r="G1094">
        <v>113</v>
      </c>
      <c r="H1094" s="2" t="str">
        <f>IF(AND(COUNTIF(テーブル1[[#This Row],[名前]], "*/src/*") &gt; 0, COUNTIF(テーブル1[[#This Row],[名前]], "*/fw/*") = 0), "○", "×")</f>
        <v>○</v>
      </c>
      <c r="I1094" s="2" t="str">
        <f>IF(COUNTIF(テーブル1[[#This Row],[名前]], "*/common/*") + COUNTIF(テーブル1[[#This Row],[名前]], "*/com/*")&gt; 0, "共通", "個別")</f>
        <v>個別</v>
      </c>
    </row>
    <row r="1095" spans="1:9">
      <c r="A1095" t="s">
        <v>570</v>
      </c>
      <c r="B1095" t="s">
        <v>12</v>
      </c>
      <c r="D1095">
        <v>77</v>
      </c>
      <c r="E1095">
        <v>11</v>
      </c>
      <c r="F1095">
        <v>22</v>
      </c>
      <c r="G1095">
        <v>110</v>
      </c>
      <c r="H1095" s="2" t="str">
        <f>IF(AND(COUNTIF(テーブル1[[#This Row],[名前]], "*/src/*") &gt; 0, COUNTIF(テーブル1[[#This Row],[名前]], "*/fw/*") = 0), "○", "×")</f>
        <v>○</v>
      </c>
      <c r="I1095" s="2" t="str">
        <f>IF(COUNTIF(テーブル1[[#This Row],[名前]], "*/common/*") + COUNTIF(テーブル1[[#This Row],[名前]], "*/com/*")&gt; 0, "共通", "個別")</f>
        <v>個別</v>
      </c>
    </row>
    <row r="1096" spans="1:9">
      <c r="A1096" t="s">
        <v>571</v>
      </c>
      <c r="B1096" t="s">
        <v>12</v>
      </c>
      <c r="D1096">
        <v>109</v>
      </c>
      <c r="E1096">
        <v>13</v>
      </c>
      <c r="F1096">
        <v>21</v>
      </c>
      <c r="G1096">
        <v>143</v>
      </c>
      <c r="H1096" s="2" t="str">
        <f>IF(AND(COUNTIF(テーブル1[[#This Row],[名前]], "*/src/*") &gt; 0, COUNTIF(テーブル1[[#This Row],[名前]], "*/fw/*") = 0), "○", "×")</f>
        <v>○</v>
      </c>
      <c r="I1096" s="2" t="str">
        <f>IF(COUNTIF(テーブル1[[#This Row],[名前]], "*/common/*") + COUNTIF(テーブル1[[#This Row],[名前]], "*/com/*")&gt; 0, "共通", "個別")</f>
        <v>個別</v>
      </c>
    </row>
    <row r="1097" spans="1:9">
      <c r="A1097" t="s">
        <v>1159</v>
      </c>
      <c r="B1097" t="s">
        <v>2</v>
      </c>
      <c r="D1097">
        <v>37</v>
      </c>
      <c r="E1097">
        <v>10</v>
      </c>
      <c r="F1097">
        <v>1</v>
      </c>
      <c r="G1097">
        <v>48</v>
      </c>
      <c r="H1097" s="2" t="str">
        <f>IF(AND(COUNTIF(テーブル1[[#This Row],[名前]], "*/src/*") &gt; 0, COUNTIF(テーブル1[[#This Row],[名前]], "*/fw/*") = 0), "○", "×")</f>
        <v>○</v>
      </c>
      <c r="I1097" s="2" t="str">
        <f>IF(COUNTIF(テーブル1[[#This Row],[名前]], "*/common/*") + COUNTIF(テーブル1[[#This Row],[名前]], "*/com/*")&gt; 0, "共通", "個別")</f>
        <v>共通</v>
      </c>
    </row>
    <row r="1098" spans="1:9">
      <c r="A1098" t="s">
        <v>1160</v>
      </c>
      <c r="B1098" t="s">
        <v>2</v>
      </c>
      <c r="D1098">
        <v>112</v>
      </c>
      <c r="E1098">
        <v>25</v>
      </c>
      <c r="F1098">
        <v>1</v>
      </c>
      <c r="G1098">
        <v>138</v>
      </c>
      <c r="H1098" s="2" t="str">
        <f>IF(AND(COUNTIF(テーブル1[[#This Row],[名前]], "*/src/*") &gt; 0, COUNTIF(テーブル1[[#This Row],[名前]], "*/fw/*") = 0), "○", "×")</f>
        <v>○</v>
      </c>
      <c r="I1098" s="2" t="str">
        <f>IF(COUNTIF(テーブル1[[#This Row],[名前]], "*/common/*") + COUNTIF(テーブル1[[#This Row],[名前]], "*/com/*")&gt; 0, "共通", "個別")</f>
        <v>共通</v>
      </c>
    </row>
    <row r="1099" spans="1:9">
      <c r="A1099" t="s">
        <v>1161</v>
      </c>
      <c r="B1099" t="s">
        <v>2</v>
      </c>
      <c r="D1099">
        <v>33</v>
      </c>
      <c r="E1099">
        <v>11</v>
      </c>
      <c r="F1099">
        <v>0</v>
      </c>
      <c r="G1099">
        <v>44</v>
      </c>
      <c r="H1099" s="2" t="str">
        <f>IF(AND(COUNTIF(テーブル1[[#This Row],[名前]], "*/src/*") &gt; 0, COUNTIF(テーブル1[[#This Row],[名前]], "*/fw/*") = 0), "○", "×")</f>
        <v>○</v>
      </c>
      <c r="I1099" s="2" t="str">
        <f>IF(COUNTIF(テーブル1[[#This Row],[名前]], "*/common/*") + COUNTIF(テーブル1[[#This Row],[名前]], "*/com/*")&gt; 0, "共通", "個別")</f>
        <v>個別</v>
      </c>
    </row>
    <row r="1100" spans="1:9">
      <c r="A1100" t="s">
        <v>1162</v>
      </c>
      <c r="B1100" t="s">
        <v>2</v>
      </c>
      <c r="D1100">
        <v>0</v>
      </c>
      <c r="E1100">
        <v>0</v>
      </c>
      <c r="F1100">
        <v>80</v>
      </c>
      <c r="G1100">
        <v>80</v>
      </c>
      <c r="H1100" s="2" t="str">
        <f>IF(AND(COUNTIF(テーブル1[[#This Row],[名前]], "*/src/*") &gt; 0, COUNTIF(テーブル1[[#This Row],[名前]], "*/fw/*") = 0), "○", "×")</f>
        <v>○</v>
      </c>
      <c r="I1100" s="2" t="str">
        <f>IF(COUNTIF(テーブル1[[#This Row],[名前]], "*/common/*") + COUNTIF(テーブル1[[#This Row],[名前]], "*/com/*")&gt; 0, "共通", "個別")</f>
        <v>個別</v>
      </c>
    </row>
    <row r="1101" spans="1:9">
      <c r="A1101" t="s">
        <v>572</v>
      </c>
      <c r="B1101" t="s">
        <v>2</v>
      </c>
      <c r="D1101">
        <v>61</v>
      </c>
      <c r="E1101">
        <v>22</v>
      </c>
      <c r="F1101">
        <v>52</v>
      </c>
      <c r="G1101">
        <v>135</v>
      </c>
      <c r="H1101" s="2" t="str">
        <f>IF(AND(COUNTIF(テーブル1[[#This Row],[名前]], "*/src/*") &gt; 0, COUNTIF(テーブル1[[#This Row],[名前]], "*/fw/*") = 0), "○", "×")</f>
        <v>○</v>
      </c>
      <c r="I1101" s="2" t="str">
        <f>IF(COUNTIF(テーブル1[[#This Row],[名前]], "*/common/*") + COUNTIF(テーブル1[[#This Row],[名前]], "*/com/*")&gt; 0, "共通", "個別")</f>
        <v>個別</v>
      </c>
    </row>
    <row r="1102" spans="1:9">
      <c r="A1102" t="s">
        <v>1163</v>
      </c>
      <c r="B1102" t="s">
        <v>2</v>
      </c>
      <c r="D1102">
        <v>51</v>
      </c>
      <c r="E1102">
        <v>17</v>
      </c>
      <c r="F1102">
        <v>38</v>
      </c>
      <c r="G1102">
        <v>106</v>
      </c>
      <c r="H1102" s="2" t="str">
        <f>IF(AND(COUNTIF(テーブル1[[#This Row],[名前]], "*/src/*") &gt; 0, COUNTIF(テーブル1[[#This Row],[名前]], "*/fw/*") = 0), "○", "×")</f>
        <v>○</v>
      </c>
      <c r="I1102" s="2" t="str">
        <f>IF(COUNTIF(テーブル1[[#This Row],[名前]], "*/common/*") + COUNTIF(テーブル1[[#This Row],[名前]], "*/com/*")&gt; 0, "共通", "個別")</f>
        <v>個別</v>
      </c>
    </row>
    <row r="1103" spans="1:9">
      <c r="A1103" t="s">
        <v>1164</v>
      </c>
      <c r="B1103" t="s">
        <v>2</v>
      </c>
      <c r="D1103">
        <v>54</v>
      </c>
      <c r="E1103">
        <v>20</v>
      </c>
      <c r="F1103">
        <v>41</v>
      </c>
      <c r="G1103">
        <v>115</v>
      </c>
      <c r="H1103" s="2" t="str">
        <f>IF(AND(COUNTIF(テーブル1[[#This Row],[名前]], "*/src/*") &gt; 0, COUNTIF(テーブル1[[#This Row],[名前]], "*/fw/*") = 0), "○", "×")</f>
        <v>○</v>
      </c>
      <c r="I1103" s="2" t="str">
        <f>IF(COUNTIF(テーブル1[[#This Row],[名前]], "*/common/*") + COUNTIF(テーブル1[[#This Row],[名前]], "*/com/*")&gt; 0, "共通", "個別")</f>
        <v>個別</v>
      </c>
    </row>
    <row r="1104" spans="1:9">
      <c r="A1104" t="s">
        <v>1165</v>
      </c>
      <c r="B1104" t="s">
        <v>2</v>
      </c>
      <c r="D1104">
        <v>34</v>
      </c>
      <c r="E1104">
        <v>11</v>
      </c>
      <c r="F1104">
        <v>25</v>
      </c>
      <c r="G1104">
        <v>70</v>
      </c>
      <c r="H1104" s="2" t="str">
        <f>IF(AND(COUNTIF(テーブル1[[#This Row],[名前]], "*/src/*") &gt; 0, COUNTIF(テーブル1[[#This Row],[名前]], "*/fw/*") = 0), "○", "×")</f>
        <v>○</v>
      </c>
      <c r="I1104" s="2" t="str">
        <f>IF(COUNTIF(テーブル1[[#This Row],[名前]], "*/common/*") + COUNTIF(テーブル1[[#This Row],[名前]], "*/com/*")&gt; 0, "共通", "個別")</f>
        <v>個別</v>
      </c>
    </row>
    <row r="1105" spans="1:9">
      <c r="A1105" t="s">
        <v>1166</v>
      </c>
      <c r="B1105" t="s">
        <v>2</v>
      </c>
      <c r="D1105">
        <v>50</v>
      </c>
      <c r="E1105">
        <v>18</v>
      </c>
      <c r="F1105">
        <v>35</v>
      </c>
      <c r="G1105">
        <v>103</v>
      </c>
      <c r="H1105" s="2" t="str">
        <f>IF(AND(COUNTIF(テーブル1[[#This Row],[名前]], "*/src/*") &gt; 0, COUNTIF(テーブル1[[#This Row],[名前]], "*/fw/*") = 0), "○", "×")</f>
        <v>○</v>
      </c>
      <c r="I1105" s="2" t="str">
        <f>IF(COUNTIF(テーブル1[[#This Row],[名前]], "*/common/*") + COUNTIF(テーブル1[[#This Row],[名前]], "*/com/*")&gt; 0, "共通", "個別")</f>
        <v>個別</v>
      </c>
    </row>
    <row r="1106" spans="1:9">
      <c r="A1106" t="s">
        <v>1167</v>
      </c>
      <c r="B1106" t="s">
        <v>2</v>
      </c>
      <c r="D1106">
        <v>56</v>
      </c>
      <c r="E1106">
        <v>19</v>
      </c>
      <c r="F1106">
        <v>41</v>
      </c>
      <c r="G1106">
        <v>116</v>
      </c>
      <c r="H1106" s="2" t="str">
        <f>IF(AND(COUNTIF(テーブル1[[#This Row],[名前]], "*/src/*") &gt; 0, COUNTIF(テーブル1[[#This Row],[名前]], "*/fw/*") = 0), "○", "×")</f>
        <v>○</v>
      </c>
      <c r="I1106" s="2" t="str">
        <f>IF(COUNTIF(テーブル1[[#This Row],[名前]], "*/common/*") + COUNTIF(テーブル1[[#This Row],[名前]], "*/com/*")&gt; 0, "共通", "個別")</f>
        <v>個別</v>
      </c>
    </row>
    <row r="1107" spans="1:9">
      <c r="A1107" t="s">
        <v>1168</v>
      </c>
      <c r="B1107" t="s">
        <v>2</v>
      </c>
      <c r="D1107">
        <v>129</v>
      </c>
      <c r="E1107">
        <v>42</v>
      </c>
      <c r="F1107">
        <v>107</v>
      </c>
      <c r="G1107">
        <v>278</v>
      </c>
      <c r="H1107" s="2" t="str">
        <f>IF(AND(COUNTIF(テーブル1[[#This Row],[名前]], "*/src/*") &gt; 0, COUNTIF(テーブル1[[#This Row],[名前]], "*/fw/*") = 0), "○", "×")</f>
        <v>○</v>
      </c>
      <c r="I1107" s="2" t="str">
        <f>IF(COUNTIF(テーブル1[[#This Row],[名前]], "*/common/*") + COUNTIF(テーブル1[[#This Row],[名前]], "*/com/*")&gt; 0, "共通", "個別")</f>
        <v>個別</v>
      </c>
    </row>
    <row r="1108" spans="1:9">
      <c r="A1108" t="s">
        <v>1169</v>
      </c>
      <c r="B1108" t="s">
        <v>5</v>
      </c>
      <c r="D1108">
        <v>12</v>
      </c>
      <c r="E1108">
        <v>6</v>
      </c>
      <c r="F1108">
        <v>10</v>
      </c>
      <c r="G1108">
        <v>28</v>
      </c>
      <c r="H1108" s="2" t="str">
        <f>IF(AND(COUNTIF(テーブル1[[#This Row],[名前]], "*/src/*") &gt; 0, COUNTIF(テーブル1[[#This Row],[名前]], "*/fw/*") = 0), "○", "×")</f>
        <v>○</v>
      </c>
      <c r="I1108" s="2" t="str">
        <f>IF(COUNTIF(テーブル1[[#This Row],[名前]], "*/common/*") + COUNTIF(テーブル1[[#This Row],[名前]], "*/com/*")&gt; 0, "共通", "個別")</f>
        <v>個別</v>
      </c>
    </row>
    <row r="1109" spans="1:9" hidden="1">
      <c r="A1109" t="s">
        <v>573</v>
      </c>
      <c r="B1109" t="s">
        <v>44</v>
      </c>
      <c r="H1109" s="2" t="str">
        <f>IF(AND(COUNTIF(テーブル1[[#This Row],[名前]], "*/src/*") &gt; 0, COUNTIF(テーブル1[[#This Row],[名前]], "*/fw/*") = 0), "○", "×")</f>
        <v>×</v>
      </c>
      <c r="I1109" t="str">
        <f>IF(COUNTIF(テーブル1[[#This Row],[名前]], "*/common/*") + COUNTIF(テーブル1[[#This Row],[名前]], "*/com/*")&gt; 0, "共通", "個別")</f>
        <v>個別</v>
      </c>
    </row>
    <row r="1110" spans="1:9" hidden="1">
      <c r="A1110" t="s">
        <v>574</v>
      </c>
      <c r="B1110" t="s">
        <v>44</v>
      </c>
      <c r="H1110" s="2" t="str">
        <f>IF(AND(COUNTIF(テーブル1[[#This Row],[名前]], "*/src/*") &gt; 0, COUNTIF(テーブル1[[#This Row],[名前]], "*/fw/*") = 0), "○", "×")</f>
        <v>×</v>
      </c>
      <c r="I1110" t="str">
        <f>IF(COUNTIF(テーブル1[[#This Row],[名前]], "*/common/*") + COUNTIF(テーブル1[[#This Row],[名前]], "*/com/*")&gt; 0, "共通", "個別")</f>
        <v>個別</v>
      </c>
    </row>
    <row r="1111" spans="1:9" hidden="1">
      <c r="A1111" t="s">
        <v>575</v>
      </c>
      <c r="B1111" t="s">
        <v>44</v>
      </c>
      <c r="H1111" s="2" t="str">
        <f>IF(AND(COUNTIF(テーブル1[[#This Row],[名前]], "*/src/*") &gt; 0, COUNTIF(テーブル1[[#This Row],[名前]], "*/fw/*") = 0), "○", "×")</f>
        <v>×</v>
      </c>
      <c r="I1111" t="str">
        <f>IF(COUNTIF(テーブル1[[#This Row],[名前]], "*/common/*") + COUNTIF(テーブル1[[#This Row],[名前]], "*/com/*")&gt; 0, "共通", "個別")</f>
        <v>個別</v>
      </c>
    </row>
    <row r="1112" spans="1:9" hidden="1">
      <c r="A1112" t="s">
        <v>576</v>
      </c>
      <c r="B1112" t="s">
        <v>44</v>
      </c>
      <c r="H1112" s="2" t="str">
        <f>IF(AND(COUNTIF(テーブル1[[#This Row],[名前]], "*/src/*") &gt; 0, COUNTIF(テーブル1[[#This Row],[名前]], "*/fw/*") = 0), "○", "×")</f>
        <v>×</v>
      </c>
      <c r="I1112" t="str">
        <f>IF(COUNTIF(テーブル1[[#This Row],[名前]], "*/common/*") + COUNTIF(テーブル1[[#This Row],[名前]], "*/com/*")&gt; 0, "共通", "個別")</f>
        <v>個別</v>
      </c>
    </row>
    <row r="1113" spans="1:9" hidden="1">
      <c r="A1113" t="s">
        <v>577</v>
      </c>
      <c r="B1113" t="s">
        <v>44</v>
      </c>
      <c r="H1113" s="2" t="str">
        <f>IF(AND(COUNTIF(テーブル1[[#This Row],[名前]], "*/src/*") &gt; 0, COUNTIF(テーブル1[[#This Row],[名前]], "*/fw/*") = 0), "○", "×")</f>
        <v>×</v>
      </c>
      <c r="I1113" t="str">
        <f>IF(COUNTIF(テーブル1[[#This Row],[名前]], "*/common/*") + COUNTIF(テーブル1[[#This Row],[名前]], "*/com/*")&gt; 0, "共通", "個別")</f>
        <v>個別</v>
      </c>
    </row>
    <row r="1114" spans="1:9" hidden="1">
      <c r="A1114" t="s">
        <v>578</v>
      </c>
      <c r="B1114" t="s">
        <v>44</v>
      </c>
      <c r="H1114" s="2" t="str">
        <f>IF(AND(COUNTIF(テーブル1[[#This Row],[名前]], "*/src/*") &gt; 0, COUNTIF(テーブル1[[#This Row],[名前]], "*/fw/*") = 0), "○", "×")</f>
        <v>×</v>
      </c>
      <c r="I1114" t="str">
        <f>IF(COUNTIF(テーブル1[[#This Row],[名前]], "*/common/*") + COUNTIF(テーブル1[[#This Row],[名前]], "*/com/*")&gt; 0, "共通", "個別")</f>
        <v>個別</v>
      </c>
    </row>
    <row r="1115" spans="1:9" hidden="1">
      <c r="A1115" t="s">
        <v>579</v>
      </c>
      <c r="B1115" t="s">
        <v>44</v>
      </c>
      <c r="H1115" s="2" t="str">
        <f>IF(AND(COUNTIF(テーブル1[[#This Row],[名前]], "*/src/*") &gt; 0, COUNTIF(テーブル1[[#This Row],[名前]], "*/fw/*") = 0), "○", "×")</f>
        <v>×</v>
      </c>
      <c r="I1115" t="str">
        <f>IF(COUNTIF(テーブル1[[#This Row],[名前]], "*/common/*") + COUNTIF(テーブル1[[#This Row],[名前]], "*/com/*")&gt; 0, "共通", "個別")</f>
        <v>個別</v>
      </c>
    </row>
    <row r="1116" spans="1:9" hidden="1">
      <c r="A1116" t="s">
        <v>1170</v>
      </c>
      <c r="B1116" t="s">
        <v>44</v>
      </c>
      <c r="H1116" s="2" t="str">
        <f>IF(AND(COUNTIF(テーブル1[[#This Row],[名前]], "*/src/*") &gt; 0, COUNTIF(テーブル1[[#This Row],[名前]], "*/fw/*") = 0), "○", "×")</f>
        <v>×</v>
      </c>
      <c r="I1116" t="str">
        <f>IF(COUNTIF(テーブル1[[#This Row],[名前]], "*/common/*") + COUNTIF(テーブル1[[#This Row],[名前]], "*/com/*")&gt; 0, "共通", "個別")</f>
        <v>個別</v>
      </c>
    </row>
    <row r="1117" spans="1:9" hidden="1">
      <c r="A1117" t="s">
        <v>1171</v>
      </c>
      <c r="B1117" t="s">
        <v>44</v>
      </c>
      <c r="H1117" s="2" t="str">
        <f>IF(AND(COUNTIF(テーブル1[[#This Row],[名前]], "*/src/*") &gt; 0, COUNTIF(テーブル1[[#This Row],[名前]], "*/fw/*") = 0), "○", "×")</f>
        <v>×</v>
      </c>
      <c r="I1117" t="str">
        <f>IF(COUNTIF(テーブル1[[#This Row],[名前]], "*/common/*") + COUNTIF(テーブル1[[#This Row],[名前]], "*/com/*")&gt; 0, "共通", "個別")</f>
        <v>個別</v>
      </c>
    </row>
    <row r="1118" spans="1:9" hidden="1">
      <c r="A1118" t="s">
        <v>1172</v>
      </c>
      <c r="B1118" t="s">
        <v>44</v>
      </c>
      <c r="H1118" s="2" t="str">
        <f>IF(AND(COUNTIF(テーブル1[[#This Row],[名前]], "*/src/*") &gt; 0, COUNTIF(テーブル1[[#This Row],[名前]], "*/fw/*") = 0), "○", "×")</f>
        <v>×</v>
      </c>
      <c r="I1118" t="str">
        <f>IF(COUNTIF(テーブル1[[#This Row],[名前]], "*/common/*") + COUNTIF(テーブル1[[#This Row],[名前]], "*/com/*")&gt; 0, "共通", "個別")</f>
        <v>個別</v>
      </c>
    </row>
    <row r="1119" spans="1:9" hidden="1">
      <c r="A1119" t="s">
        <v>1173</v>
      </c>
      <c r="B1119" t="s">
        <v>44</v>
      </c>
      <c r="H1119" s="2" t="str">
        <f>IF(AND(COUNTIF(テーブル1[[#This Row],[名前]], "*/src/*") &gt; 0, COUNTIF(テーブル1[[#This Row],[名前]], "*/fw/*") = 0), "○", "×")</f>
        <v>×</v>
      </c>
      <c r="I1119" t="str">
        <f>IF(COUNTIF(テーブル1[[#This Row],[名前]], "*/common/*") + COUNTIF(テーブル1[[#This Row],[名前]], "*/com/*")&gt; 0, "共通", "個別")</f>
        <v>個別</v>
      </c>
    </row>
    <row r="1120" spans="1:9" hidden="1">
      <c r="A1120" t="s">
        <v>1174</v>
      </c>
      <c r="B1120" t="s">
        <v>44</v>
      </c>
      <c r="H1120" s="2" t="str">
        <f>IF(AND(COUNTIF(テーブル1[[#This Row],[名前]], "*/src/*") &gt; 0, COUNTIF(テーブル1[[#This Row],[名前]], "*/fw/*") = 0), "○", "×")</f>
        <v>×</v>
      </c>
      <c r="I1120" t="str">
        <f>IF(COUNTIF(テーブル1[[#This Row],[名前]], "*/common/*") + COUNTIF(テーブル1[[#This Row],[名前]], "*/com/*")&gt; 0, "共通", "個別")</f>
        <v>個別</v>
      </c>
    </row>
    <row r="1121" spans="1:9" hidden="1">
      <c r="A1121" t="s">
        <v>1175</v>
      </c>
      <c r="B1121" t="s">
        <v>44</v>
      </c>
      <c r="H1121" s="2" t="str">
        <f>IF(AND(COUNTIF(テーブル1[[#This Row],[名前]], "*/src/*") &gt; 0, COUNTIF(テーブル1[[#This Row],[名前]], "*/fw/*") = 0), "○", "×")</f>
        <v>×</v>
      </c>
      <c r="I1121" t="str">
        <f>IF(COUNTIF(テーブル1[[#This Row],[名前]], "*/common/*") + COUNTIF(テーブル1[[#This Row],[名前]], "*/com/*")&gt; 0, "共通", "個別")</f>
        <v>個別</v>
      </c>
    </row>
    <row r="1122" spans="1:9" hidden="1">
      <c r="A1122" t="s">
        <v>1176</v>
      </c>
      <c r="B1122" t="s">
        <v>44</v>
      </c>
      <c r="H1122" s="2" t="str">
        <f>IF(AND(COUNTIF(テーブル1[[#This Row],[名前]], "*/src/*") &gt; 0, COUNTIF(テーブル1[[#This Row],[名前]], "*/fw/*") = 0), "○", "×")</f>
        <v>×</v>
      </c>
      <c r="I1122" t="str">
        <f>IF(COUNTIF(テーブル1[[#This Row],[名前]], "*/common/*") + COUNTIF(テーブル1[[#This Row],[名前]], "*/com/*")&gt; 0, "共通", "個別")</f>
        <v>個別</v>
      </c>
    </row>
    <row r="1123" spans="1:9" hidden="1">
      <c r="A1123" t="s">
        <v>1177</v>
      </c>
      <c r="B1123" t="s">
        <v>44</v>
      </c>
      <c r="H1123" s="2" t="str">
        <f>IF(AND(COUNTIF(テーブル1[[#This Row],[名前]], "*/src/*") &gt; 0, COUNTIF(テーブル1[[#This Row],[名前]], "*/fw/*") = 0), "○", "×")</f>
        <v>×</v>
      </c>
      <c r="I1123" t="str">
        <f>IF(COUNTIF(テーブル1[[#This Row],[名前]], "*/common/*") + COUNTIF(テーブル1[[#This Row],[名前]], "*/com/*")&gt; 0, "共通", "個別")</f>
        <v>個別</v>
      </c>
    </row>
    <row r="1124" spans="1:9" hidden="1">
      <c r="A1124" t="s">
        <v>1178</v>
      </c>
      <c r="B1124" t="s">
        <v>44</v>
      </c>
      <c r="H1124" s="2" t="str">
        <f>IF(AND(COUNTIF(テーブル1[[#This Row],[名前]], "*/src/*") &gt; 0, COUNTIF(テーブル1[[#This Row],[名前]], "*/fw/*") = 0), "○", "×")</f>
        <v>×</v>
      </c>
      <c r="I1124" t="str">
        <f>IF(COUNTIF(テーブル1[[#This Row],[名前]], "*/common/*") + COUNTIF(テーブル1[[#This Row],[名前]], "*/com/*")&gt; 0, "共通", "個別")</f>
        <v>個別</v>
      </c>
    </row>
    <row r="1125" spans="1:9" hidden="1">
      <c r="A1125" t="s">
        <v>1179</v>
      </c>
      <c r="B1125" t="s">
        <v>44</v>
      </c>
      <c r="H1125" s="2" t="str">
        <f>IF(AND(COUNTIF(テーブル1[[#This Row],[名前]], "*/src/*") &gt; 0, COUNTIF(テーブル1[[#This Row],[名前]], "*/fw/*") = 0), "○", "×")</f>
        <v>×</v>
      </c>
      <c r="I1125" t="str">
        <f>IF(COUNTIF(テーブル1[[#This Row],[名前]], "*/common/*") + COUNTIF(テーブル1[[#This Row],[名前]], "*/com/*")&gt; 0, "共通", "個別")</f>
        <v>個別</v>
      </c>
    </row>
    <row r="1126" spans="1:9" hidden="1">
      <c r="A1126" t="s">
        <v>1180</v>
      </c>
      <c r="B1126" t="s">
        <v>44</v>
      </c>
      <c r="H1126" s="2" t="str">
        <f>IF(AND(COUNTIF(テーブル1[[#This Row],[名前]], "*/src/*") &gt; 0, COUNTIF(テーブル1[[#This Row],[名前]], "*/fw/*") = 0), "○", "×")</f>
        <v>×</v>
      </c>
      <c r="I1126" t="str">
        <f>IF(COUNTIF(テーブル1[[#This Row],[名前]], "*/common/*") + COUNTIF(テーブル1[[#This Row],[名前]], "*/com/*")&gt; 0, "共通", "個別")</f>
        <v>個別</v>
      </c>
    </row>
    <row r="1127" spans="1:9" hidden="1">
      <c r="A1127" t="s">
        <v>580</v>
      </c>
      <c r="B1127" t="s">
        <v>44</v>
      </c>
      <c r="H1127" s="2" t="str">
        <f>IF(AND(COUNTIF(テーブル1[[#This Row],[名前]], "*/src/*") &gt; 0, COUNTIF(テーブル1[[#This Row],[名前]], "*/fw/*") = 0), "○", "×")</f>
        <v>×</v>
      </c>
      <c r="I1127" t="str">
        <f>IF(COUNTIF(テーブル1[[#This Row],[名前]], "*/common/*") + COUNTIF(テーブル1[[#This Row],[名前]], "*/com/*")&gt; 0, "共通", "個別")</f>
        <v>個別</v>
      </c>
    </row>
    <row r="1128" spans="1:9" hidden="1">
      <c r="A1128" t="s">
        <v>581</v>
      </c>
      <c r="B1128" t="s">
        <v>44</v>
      </c>
      <c r="H1128" s="2" t="str">
        <f>IF(AND(COUNTIF(テーブル1[[#This Row],[名前]], "*/src/*") &gt; 0, COUNTIF(テーブル1[[#This Row],[名前]], "*/fw/*") = 0), "○", "×")</f>
        <v>×</v>
      </c>
      <c r="I1128" t="str">
        <f>IF(COUNTIF(テーブル1[[#This Row],[名前]], "*/common/*") + COUNTIF(テーブル1[[#This Row],[名前]], "*/com/*")&gt; 0, "共通", "個別")</f>
        <v>個別</v>
      </c>
    </row>
    <row r="1129" spans="1:9" hidden="1">
      <c r="A1129" t="s">
        <v>582</v>
      </c>
      <c r="B1129" t="s">
        <v>44</v>
      </c>
      <c r="H1129" s="2" t="str">
        <f>IF(AND(COUNTIF(テーブル1[[#This Row],[名前]], "*/src/*") &gt; 0, COUNTIF(テーブル1[[#This Row],[名前]], "*/fw/*") = 0), "○", "×")</f>
        <v>×</v>
      </c>
      <c r="I1129" t="str">
        <f>IF(COUNTIF(テーブル1[[#This Row],[名前]], "*/common/*") + COUNTIF(テーブル1[[#This Row],[名前]], "*/com/*")&gt; 0, "共通", "個別")</f>
        <v>個別</v>
      </c>
    </row>
    <row r="1130" spans="1:9" hidden="1">
      <c r="A1130" t="s">
        <v>583</v>
      </c>
      <c r="B1130" t="s">
        <v>44</v>
      </c>
      <c r="H1130" s="2" t="str">
        <f>IF(AND(COUNTIF(テーブル1[[#This Row],[名前]], "*/src/*") &gt; 0, COUNTIF(テーブル1[[#This Row],[名前]], "*/fw/*") = 0), "○", "×")</f>
        <v>×</v>
      </c>
      <c r="I1130" t="str">
        <f>IF(COUNTIF(テーブル1[[#This Row],[名前]], "*/common/*") + COUNTIF(テーブル1[[#This Row],[名前]], "*/com/*")&gt; 0, "共通", "個別")</f>
        <v>個別</v>
      </c>
    </row>
    <row r="1131" spans="1:9" hidden="1">
      <c r="A1131" t="s">
        <v>584</v>
      </c>
      <c r="B1131" t="s">
        <v>44</v>
      </c>
      <c r="H1131" s="2" t="str">
        <f>IF(AND(COUNTIF(テーブル1[[#This Row],[名前]], "*/src/*") &gt; 0, COUNTIF(テーブル1[[#This Row],[名前]], "*/fw/*") = 0), "○", "×")</f>
        <v>×</v>
      </c>
      <c r="I1131" t="str">
        <f>IF(COUNTIF(テーブル1[[#This Row],[名前]], "*/common/*") + COUNTIF(テーブル1[[#This Row],[名前]], "*/com/*")&gt; 0, "共通", "個別")</f>
        <v>個別</v>
      </c>
    </row>
    <row r="1132" spans="1:9" hidden="1">
      <c r="A1132" t="s">
        <v>585</v>
      </c>
      <c r="B1132" t="s">
        <v>44</v>
      </c>
      <c r="H1132" s="2" t="str">
        <f>IF(AND(COUNTIF(テーブル1[[#This Row],[名前]], "*/src/*") &gt; 0, COUNTIF(テーブル1[[#This Row],[名前]], "*/fw/*") = 0), "○", "×")</f>
        <v>×</v>
      </c>
      <c r="I1132" t="str">
        <f>IF(COUNTIF(テーブル1[[#This Row],[名前]], "*/common/*") + COUNTIF(テーブル1[[#This Row],[名前]], "*/com/*")&gt; 0, "共通", "個別")</f>
        <v>個別</v>
      </c>
    </row>
    <row r="1133" spans="1:9" hidden="1">
      <c r="A1133" t="s">
        <v>586</v>
      </c>
      <c r="B1133" t="s">
        <v>44</v>
      </c>
      <c r="H1133" s="2" t="str">
        <f>IF(AND(COUNTIF(テーブル1[[#This Row],[名前]], "*/src/*") &gt; 0, COUNTIF(テーブル1[[#This Row],[名前]], "*/fw/*") = 0), "○", "×")</f>
        <v>×</v>
      </c>
      <c r="I1133" t="str">
        <f>IF(COUNTIF(テーブル1[[#This Row],[名前]], "*/common/*") + COUNTIF(テーブル1[[#This Row],[名前]], "*/com/*")&gt; 0, "共通", "個別")</f>
        <v>個別</v>
      </c>
    </row>
    <row r="1134" spans="1:9" hidden="1">
      <c r="A1134" t="s">
        <v>587</v>
      </c>
      <c r="B1134" t="s">
        <v>44</v>
      </c>
      <c r="H1134" s="2" t="str">
        <f>IF(AND(COUNTIF(テーブル1[[#This Row],[名前]], "*/src/*") &gt; 0, COUNTIF(テーブル1[[#This Row],[名前]], "*/fw/*") = 0), "○", "×")</f>
        <v>×</v>
      </c>
      <c r="I1134" t="str">
        <f>IF(COUNTIF(テーブル1[[#This Row],[名前]], "*/common/*") + COUNTIF(テーブル1[[#This Row],[名前]], "*/com/*")&gt; 0, "共通", "個別")</f>
        <v>個別</v>
      </c>
    </row>
    <row r="1135" spans="1:9" hidden="1">
      <c r="A1135" t="s">
        <v>588</v>
      </c>
      <c r="B1135" t="s">
        <v>44</v>
      </c>
      <c r="H1135" s="2" t="str">
        <f>IF(AND(COUNTIF(テーブル1[[#This Row],[名前]], "*/src/*") &gt; 0, COUNTIF(テーブル1[[#This Row],[名前]], "*/fw/*") = 0), "○", "×")</f>
        <v>×</v>
      </c>
      <c r="I1135" t="str">
        <f>IF(COUNTIF(テーブル1[[#This Row],[名前]], "*/common/*") + COUNTIF(テーブル1[[#This Row],[名前]], "*/com/*")&gt; 0, "共通", "個別")</f>
        <v>個別</v>
      </c>
    </row>
    <row r="1136" spans="1:9" hidden="1">
      <c r="A1136" t="s">
        <v>589</v>
      </c>
      <c r="B1136" t="s">
        <v>44</v>
      </c>
      <c r="H1136" s="2" t="str">
        <f>IF(AND(COUNTIF(テーブル1[[#This Row],[名前]], "*/src/*") &gt; 0, COUNTIF(テーブル1[[#This Row],[名前]], "*/fw/*") = 0), "○", "×")</f>
        <v>×</v>
      </c>
      <c r="I1136" t="str">
        <f>IF(COUNTIF(テーブル1[[#This Row],[名前]], "*/common/*") + COUNTIF(テーブル1[[#This Row],[名前]], "*/com/*")&gt; 0, "共通", "個別")</f>
        <v>個別</v>
      </c>
    </row>
    <row r="1137" spans="1:9" hidden="1">
      <c r="A1137" t="s">
        <v>590</v>
      </c>
      <c r="B1137" t="s">
        <v>44</v>
      </c>
      <c r="H1137" s="2" t="str">
        <f>IF(AND(COUNTIF(テーブル1[[#This Row],[名前]], "*/src/*") &gt; 0, COUNTIF(テーブル1[[#This Row],[名前]], "*/fw/*") = 0), "○", "×")</f>
        <v>×</v>
      </c>
      <c r="I1137" t="str">
        <f>IF(COUNTIF(テーブル1[[#This Row],[名前]], "*/common/*") + COUNTIF(テーブル1[[#This Row],[名前]], "*/com/*")&gt; 0, "共通", "個別")</f>
        <v>個別</v>
      </c>
    </row>
    <row r="1138" spans="1:9" hidden="1">
      <c r="A1138" t="s">
        <v>591</v>
      </c>
      <c r="B1138" t="s">
        <v>44</v>
      </c>
      <c r="H1138" s="2" t="str">
        <f>IF(AND(COUNTIF(テーブル1[[#This Row],[名前]], "*/src/*") &gt; 0, COUNTIF(テーブル1[[#This Row],[名前]], "*/fw/*") = 0), "○", "×")</f>
        <v>×</v>
      </c>
      <c r="I1138" t="str">
        <f>IF(COUNTIF(テーブル1[[#This Row],[名前]], "*/common/*") + COUNTIF(テーブル1[[#This Row],[名前]], "*/com/*")&gt; 0, "共通", "個別")</f>
        <v>個別</v>
      </c>
    </row>
    <row r="1139" spans="1:9" hidden="1">
      <c r="A1139" t="s">
        <v>592</v>
      </c>
      <c r="B1139" t="s">
        <v>44</v>
      </c>
      <c r="H1139" s="2" t="str">
        <f>IF(AND(COUNTIF(テーブル1[[#This Row],[名前]], "*/src/*") &gt; 0, COUNTIF(テーブル1[[#This Row],[名前]], "*/fw/*") = 0), "○", "×")</f>
        <v>×</v>
      </c>
      <c r="I1139" t="str">
        <f>IF(COUNTIF(テーブル1[[#This Row],[名前]], "*/common/*") + COUNTIF(テーブル1[[#This Row],[名前]], "*/com/*")&gt; 0, "共通", "個別")</f>
        <v>個別</v>
      </c>
    </row>
    <row r="1140" spans="1:9" hidden="1">
      <c r="A1140" t="s">
        <v>593</v>
      </c>
      <c r="B1140" t="s">
        <v>44</v>
      </c>
      <c r="H1140" s="2" t="str">
        <f>IF(AND(COUNTIF(テーブル1[[#This Row],[名前]], "*/src/*") &gt; 0, COUNTIF(テーブル1[[#This Row],[名前]], "*/fw/*") = 0), "○", "×")</f>
        <v>×</v>
      </c>
      <c r="I1140" t="str">
        <f>IF(COUNTIF(テーブル1[[#This Row],[名前]], "*/common/*") + COUNTIF(テーブル1[[#This Row],[名前]], "*/com/*")&gt; 0, "共通", "個別")</f>
        <v>個別</v>
      </c>
    </row>
    <row r="1141" spans="1:9" hidden="1">
      <c r="A1141" t="s">
        <v>594</v>
      </c>
      <c r="B1141" t="s">
        <v>44</v>
      </c>
      <c r="H1141" s="2" t="str">
        <f>IF(AND(COUNTIF(テーブル1[[#This Row],[名前]], "*/src/*") &gt; 0, COUNTIF(テーブル1[[#This Row],[名前]], "*/fw/*") = 0), "○", "×")</f>
        <v>×</v>
      </c>
      <c r="I1141" t="str">
        <f>IF(COUNTIF(テーブル1[[#This Row],[名前]], "*/common/*") + COUNTIF(テーブル1[[#This Row],[名前]], "*/com/*")&gt; 0, "共通", "個別")</f>
        <v>個別</v>
      </c>
    </row>
    <row r="1142" spans="1:9" hidden="1">
      <c r="A1142" t="s">
        <v>595</v>
      </c>
      <c r="B1142" t="s">
        <v>44</v>
      </c>
      <c r="H1142" s="2" t="str">
        <f>IF(AND(COUNTIF(テーブル1[[#This Row],[名前]], "*/src/*") &gt; 0, COUNTIF(テーブル1[[#This Row],[名前]], "*/fw/*") = 0), "○", "×")</f>
        <v>×</v>
      </c>
      <c r="I1142" t="str">
        <f>IF(COUNTIF(テーブル1[[#This Row],[名前]], "*/common/*") + COUNTIF(テーブル1[[#This Row],[名前]], "*/com/*")&gt; 0, "共通", "個別")</f>
        <v>個別</v>
      </c>
    </row>
    <row r="1143" spans="1:9" hidden="1">
      <c r="A1143" t="s">
        <v>596</v>
      </c>
      <c r="B1143" t="s">
        <v>44</v>
      </c>
      <c r="H1143" s="2" t="str">
        <f>IF(AND(COUNTIF(テーブル1[[#This Row],[名前]], "*/src/*") &gt; 0, COUNTIF(テーブル1[[#This Row],[名前]], "*/fw/*") = 0), "○", "×")</f>
        <v>×</v>
      </c>
      <c r="I1143" t="str">
        <f>IF(COUNTIF(テーブル1[[#This Row],[名前]], "*/common/*") + COUNTIF(テーブル1[[#This Row],[名前]], "*/com/*")&gt; 0, "共通", "個別")</f>
        <v>個別</v>
      </c>
    </row>
    <row r="1144" spans="1:9" hidden="1">
      <c r="A1144" t="s">
        <v>597</v>
      </c>
      <c r="B1144" t="s">
        <v>44</v>
      </c>
      <c r="H1144" s="2" t="str">
        <f>IF(AND(COUNTIF(テーブル1[[#This Row],[名前]], "*/src/*") &gt; 0, COUNTIF(テーブル1[[#This Row],[名前]], "*/fw/*") = 0), "○", "×")</f>
        <v>×</v>
      </c>
      <c r="I1144" t="str">
        <f>IF(COUNTIF(テーブル1[[#This Row],[名前]], "*/common/*") + COUNTIF(テーブル1[[#This Row],[名前]], "*/com/*")&gt; 0, "共通", "個別")</f>
        <v>個別</v>
      </c>
    </row>
    <row r="1145" spans="1:9" hidden="1">
      <c r="A1145" t="s">
        <v>598</v>
      </c>
      <c r="B1145" t="s">
        <v>44</v>
      </c>
      <c r="H1145" s="2" t="str">
        <f>IF(AND(COUNTIF(テーブル1[[#This Row],[名前]], "*/src/*") &gt; 0, COUNTIF(テーブル1[[#This Row],[名前]], "*/fw/*") = 0), "○", "×")</f>
        <v>×</v>
      </c>
      <c r="I1145" t="str">
        <f>IF(COUNTIF(テーブル1[[#This Row],[名前]], "*/common/*") + COUNTIF(テーブル1[[#This Row],[名前]], "*/com/*")&gt; 0, "共通", "個別")</f>
        <v>個別</v>
      </c>
    </row>
    <row r="1146" spans="1:9" hidden="1">
      <c r="A1146" t="s">
        <v>599</v>
      </c>
      <c r="B1146" t="s">
        <v>44</v>
      </c>
      <c r="H1146" s="2" t="str">
        <f>IF(AND(COUNTIF(テーブル1[[#This Row],[名前]], "*/src/*") &gt; 0, COUNTIF(テーブル1[[#This Row],[名前]], "*/fw/*") = 0), "○", "×")</f>
        <v>×</v>
      </c>
      <c r="I1146" t="str">
        <f>IF(COUNTIF(テーブル1[[#This Row],[名前]], "*/common/*") + COUNTIF(テーブル1[[#This Row],[名前]], "*/com/*")&gt; 0, "共通", "個別")</f>
        <v>個別</v>
      </c>
    </row>
    <row r="1147" spans="1:9" hidden="1">
      <c r="A1147" t="s">
        <v>600</v>
      </c>
      <c r="B1147" t="s">
        <v>44</v>
      </c>
      <c r="H1147" s="2" t="str">
        <f>IF(AND(COUNTIF(テーブル1[[#This Row],[名前]], "*/src/*") &gt; 0, COUNTIF(テーブル1[[#This Row],[名前]], "*/fw/*") = 0), "○", "×")</f>
        <v>×</v>
      </c>
      <c r="I1147" t="str">
        <f>IF(COUNTIF(テーブル1[[#This Row],[名前]], "*/common/*") + COUNTIF(テーブル1[[#This Row],[名前]], "*/com/*")&gt; 0, "共通", "個別")</f>
        <v>個別</v>
      </c>
    </row>
    <row r="1148" spans="1:9" hidden="1">
      <c r="A1148" t="s">
        <v>601</v>
      </c>
      <c r="B1148" t="s">
        <v>44</v>
      </c>
      <c r="H1148" s="2" t="str">
        <f>IF(AND(COUNTIF(テーブル1[[#This Row],[名前]], "*/src/*") &gt; 0, COUNTIF(テーブル1[[#This Row],[名前]], "*/fw/*") = 0), "○", "×")</f>
        <v>×</v>
      </c>
      <c r="I1148" t="str">
        <f>IF(COUNTIF(テーブル1[[#This Row],[名前]], "*/common/*") + COUNTIF(テーブル1[[#This Row],[名前]], "*/com/*")&gt; 0, "共通", "個別")</f>
        <v>個別</v>
      </c>
    </row>
    <row r="1149" spans="1:9" hidden="1">
      <c r="A1149" t="s">
        <v>602</v>
      </c>
      <c r="B1149" t="s">
        <v>44</v>
      </c>
      <c r="H1149" s="2" t="str">
        <f>IF(AND(COUNTIF(テーブル1[[#This Row],[名前]], "*/src/*") &gt; 0, COUNTIF(テーブル1[[#This Row],[名前]], "*/fw/*") = 0), "○", "×")</f>
        <v>×</v>
      </c>
      <c r="I1149" t="str">
        <f>IF(COUNTIF(テーブル1[[#This Row],[名前]], "*/common/*") + COUNTIF(テーブル1[[#This Row],[名前]], "*/com/*")&gt; 0, "共通", "個別")</f>
        <v>個別</v>
      </c>
    </row>
    <row r="1150" spans="1:9" hidden="1">
      <c r="A1150" t="s">
        <v>603</v>
      </c>
      <c r="B1150" t="s">
        <v>44</v>
      </c>
      <c r="H1150" s="2" t="str">
        <f>IF(AND(COUNTIF(テーブル1[[#This Row],[名前]], "*/src/*") &gt; 0, COUNTIF(テーブル1[[#This Row],[名前]], "*/fw/*") = 0), "○", "×")</f>
        <v>×</v>
      </c>
      <c r="I1150" t="str">
        <f>IF(COUNTIF(テーブル1[[#This Row],[名前]], "*/common/*") + COUNTIF(テーブル1[[#This Row],[名前]], "*/com/*")&gt; 0, "共通", "個別")</f>
        <v>個別</v>
      </c>
    </row>
    <row r="1151" spans="1:9" hidden="1">
      <c r="A1151" t="s">
        <v>604</v>
      </c>
      <c r="B1151" t="s">
        <v>44</v>
      </c>
      <c r="H1151" s="2" t="str">
        <f>IF(AND(COUNTIF(テーブル1[[#This Row],[名前]], "*/src/*") &gt; 0, COUNTIF(テーブル1[[#This Row],[名前]], "*/fw/*") = 0), "○", "×")</f>
        <v>×</v>
      </c>
      <c r="I1151" t="str">
        <f>IF(COUNTIF(テーブル1[[#This Row],[名前]], "*/common/*") + COUNTIF(テーブル1[[#This Row],[名前]], "*/com/*")&gt; 0, "共通", "個別")</f>
        <v>個別</v>
      </c>
    </row>
    <row r="1152" spans="1:9" hidden="1">
      <c r="A1152" t="s">
        <v>605</v>
      </c>
      <c r="B1152" t="s">
        <v>44</v>
      </c>
      <c r="H1152" s="2" t="str">
        <f>IF(AND(COUNTIF(テーブル1[[#This Row],[名前]], "*/src/*") &gt; 0, COUNTIF(テーブル1[[#This Row],[名前]], "*/fw/*") = 0), "○", "×")</f>
        <v>×</v>
      </c>
      <c r="I1152" t="str">
        <f>IF(COUNTIF(テーブル1[[#This Row],[名前]], "*/common/*") + COUNTIF(テーブル1[[#This Row],[名前]], "*/com/*")&gt; 0, "共通", "個別")</f>
        <v>個別</v>
      </c>
    </row>
    <row r="1153" spans="1:9" hidden="1">
      <c r="A1153" t="s">
        <v>606</v>
      </c>
      <c r="B1153" t="s">
        <v>44</v>
      </c>
      <c r="H1153" s="2" t="str">
        <f>IF(AND(COUNTIF(テーブル1[[#This Row],[名前]], "*/src/*") &gt; 0, COUNTIF(テーブル1[[#This Row],[名前]], "*/fw/*") = 0), "○", "×")</f>
        <v>×</v>
      </c>
      <c r="I1153" t="str">
        <f>IF(COUNTIF(テーブル1[[#This Row],[名前]], "*/common/*") + COUNTIF(テーブル1[[#This Row],[名前]], "*/com/*")&gt; 0, "共通", "個別")</f>
        <v>個別</v>
      </c>
    </row>
    <row r="1154" spans="1:9" hidden="1">
      <c r="A1154" t="s">
        <v>607</v>
      </c>
      <c r="B1154" t="s">
        <v>44</v>
      </c>
      <c r="H1154" s="2" t="str">
        <f>IF(AND(COUNTIF(テーブル1[[#This Row],[名前]], "*/src/*") &gt; 0, COUNTIF(テーブル1[[#This Row],[名前]], "*/fw/*") = 0), "○", "×")</f>
        <v>×</v>
      </c>
      <c r="I1154" t="str">
        <f>IF(COUNTIF(テーブル1[[#This Row],[名前]], "*/common/*") + COUNTIF(テーブル1[[#This Row],[名前]], "*/com/*")&gt; 0, "共通", "個別")</f>
        <v>個別</v>
      </c>
    </row>
    <row r="1155" spans="1:9" hidden="1">
      <c r="A1155" t="s">
        <v>608</v>
      </c>
      <c r="B1155" t="s">
        <v>44</v>
      </c>
      <c r="H1155" s="2" t="str">
        <f>IF(AND(COUNTIF(テーブル1[[#This Row],[名前]], "*/src/*") &gt; 0, COUNTIF(テーブル1[[#This Row],[名前]], "*/fw/*") = 0), "○", "×")</f>
        <v>×</v>
      </c>
      <c r="I1155" t="str">
        <f>IF(COUNTIF(テーブル1[[#This Row],[名前]], "*/common/*") + COUNTIF(テーブル1[[#This Row],[名前]], "*/com/*")&gt; 0, "共通", "個別")</f>
        <v>個別</v>
      </c>
    </row>
    <row r="1156" spans="1:9" hidden="1">
      <c r="A1156" t="s">
        <v>609</v>
      </c>
      <c r="B1156" t="s">
        <v>44</v>
      </c>
      <c r="H1156" s="2" t="str">
        <f>IF(AND(COUNTIF(テーブル1[[#This Row],[名前]], "*/src/*") &gt; 0, COUNTIF(テーブル1[[#This Row],[名前]], "*/fw/*") = 0), "○", "×")</f>
        <v>×</v>
      </c>
      <c r="I1156" t="str">
        <f>IF(COUNTIF(テーブル1[[#This Row],[名前]], "*/common/*") + COUNTIF(テーブル1[[#This Row],[名前]], "*/com/*")&gt; 0, "共通", "個別")</f>
        <v>個別</v>
      </c>
    </row>
    <row r="1157" spans="1:9" hidden="1">
      <c r="A1157" t="s">
        <v>1181</v>
      </c>
      <c r="B1157" t="s">
        <v>4</v>
      </c>
      <c r="D1157">
        <v>104</v>
      </c>
      <c r="E1157">
        <v>13</v>
      </c>
      <c r="F1157">
        <v>22</v>
      </c>
      <c r="G1157">
        <v>139</v>
      </c>
      <c r="H1157" s="2" t="str">
        <f>IF(AND(COUNTIF(テーブル1[[#This Row],[名前]], "*/src/*") &gt; 0, COUNTIF(テーブル1[[#This Row],[名前]], "*/fw/*") = 0), "○", "×")</f>
        <v>×</v>
      </c>
      <c r="I1157" s="2" t="str">
        <f>IF(COUNTIF(テーブル1[[#This Row],[名前]], "*/common/*") + COUNTIF(テーブル1[[#This Row],[名前]], "*/com/*")&gt; 0, "共通", "個別")</f>
        <v>個別</v>
      </c>
    </row>
    <row r="1158" spans="1:9" hidden="1">
      <c r="A1158" t="s">
        <v>1182</v>
      </c>
      <c r="B1158" t="s">
        <v>4</v>
      </c>
      <c r="D1158">
        <v>102</v>
      </c>
      <c r="E1158">
        <v>4</v>
      </c>
      <c r="F1158">
        <v>9</v>
      </c>
      <c r="G1158">
        <v>115</v>
      </c>
      <c r="H1158" s="2" t="str">
        <f>IF(AND(COUNTIF(テーブル1[[#This Row],[名前]], "*/src/*") &gt; 0, COUNTIF(テーブル1[[#This Row],[名前]], "*/fw/*") = 0), "○", "×")</f>
        <v>×</v>
      </c>
      <c r="I1158" s="2" t="str">
        <f>IF(COUNTIF(テーブル1[[#This Row],[名前]], "*/common/*") + COUNTIF(テーブル1[[#This Row],[名前]], "*/com/*")&gt; 0, "共通", "個別")</f>
        <v>個別</v>
      </c>
    </row>
    <row r="1159" spans="1:9" hidden="1">
      <c r="A1159" t="s">
        <v>1183</v>
      </c>
      <c r="B1159" t="s">
        <v>4</v>
      </c>
      <c r="D1159">
        <v>16</v>
      </c>
      <c r="E1159">
        <v>0</v>
      </c>
      <c r="F1159">
        <v>6</v>
      </c>
      <c r="G1159">
        <v>22</v>
      </c>
      <c r="H1159" s="2" t="str">
        <f>IF(AND(COUNTIF(テーブル1[[#This Row],[名前]], "*/src/*") &gt; 0, COUNTIF(テーブル1[[#This Row],[名前]], "*/fw/*") = 0), "○", "×")</f>
        <v>×</v>
      </c>
      <c r="I1159" s="2" t="str">
        <f>IF(COUNTIF(テーブル1[[#This Row],[名前]], "*/common/*") + COUNTIF(テーブル1[[#This Row],[名前]], "*/com/*")&gt; 0, "共通", "個別")</f>
        <v>個別</v>
      </c>
    </row>
    <row r="1160" spans="1:9" hidden="1">
      <c r="A1160" t="s">
        <v>1184</v>
      </c>
      <c r="B1160" t="s">
        <v>4</v>
      </c>
      <c r="D1160">
        <v>5</v>
      </c>
      <c r="E1160">
        <v>0</v>
      </c>
      <c r="F1160">
        <v>0</v>
      </c>
      <c r="G1160">
        <v>5</v>
      </c>
      <c r="H1160" s="2" t="str">
        <f>IF(AND(COUNTIF(テーブル1[[#This Row],[名前]], "*/src/*") &gt; 0, COUNTIF(テーブル1[[#This Row],[名前]], "*/fw/*") = 0), "○", "×")</f>
        <v>×</v>
      </c>
      <c r="I1160" s="2" t="str">
        <f>IF(COUNTIF(テーブル1[[#This Row],[名前]], "*/common/*") + COUNTIF(テーブル1[[#This Row],[名前]], "*/com/*")&gt; 0, "共通", "個別")</f>
        <v>個別</v>
      </c>
    </row>
    <row r="1161" spans="1:9" hidden="1">
      <c r="A1161" t="s">
        <v>1185</v>
      </c>
      <c r="B1161" t="s">
        <v>4</v>
      </c>
      <c r="D1161">
        <v>13</v>
      </c>
      <c r="E1161">
        <v>0</v>
      </c>
      <c r="F1161">
        <v>0</v>
      </c>
      <c r="G1161">
        <v>13</v>
      </c>
      <c r="H1161" s="2" t="str">
        <f>IF(AND(COUNTIF(テーブル1[[#This Row],[名前]], "*/src/*") &gt; 0, COUNTIF(テーブル1[[#This Row],[名前]], "*/fw/*") = 0), "○", "×")</f>
        <v>×</v>
      </c>
      <c r="I1161" s="2" t="str">
        <f>IF(COUNTIF(テーブル1[[#This Row],[名前]], "*/common/*") + COUNTIF(テーブル1[[#This Row],[名前]], "*/com/*")&gt; 0, "共通", "個別")</f>
        <v>個別</v>
      </c>
    </row>
    <row r="1162" spans="1:9" hidden="1">
      <c r="A1162" t="s">
        <v>1186</v>
      </c>
      <c r="B1162" t="s">
        <v>4</v>
      </c>
      <c r="D1162">
        <v>11</v>
      </c>
      <c r="E1162">
        <v>0</v>
      </c>
      <c r="F1162">
        <v>0</v>
      </c>
      <c r="G1162">
        <v>11</v>
      </c>
      <c r="H1162" s="2" t="str">
        <f>IF(AND(COUNTIF(テーブル1[[#This Row],[名前]], "*/src/*") &gt; 0, COUNTIF(テーブル1[[#This Row],[名前]], "*/fw/*") = 0), "○", "×")</f>
        <v>×</v>
      </c>
      <c r="I1162" s="2" t="str">
        <f>IF(COUNTIF(テーブル1[[#This Row],[名前]], "*/common/*") + COUNTIF(テーブル1[[#This Row],[名前]], "*/com/*")&gt; 0, "共通", "個別")</f>
        <v>個別</v>
      </c>
    </row>
    <row r="1163" spans="1:9" hidden="1">
      <c r="A1163" t="s">
        <v>1187</v>
      </c>
      <c r="B1163" t="s">
        <v>4</v>
      </c>
      <c r="D1163">
        <v>13</v>
      </c>
      <c r="E1163">
        <v>0</v>
      </c>
      <c r="F1163">
        <v>0</v>
      </c>
      <c r="G1163">
        <v>13</v>
      </c>
      <c r="H1163" s="2" t="str">
        <f>IF(AND(COUNTIF(テーブル1[[#This Row],[名前]], "*/src/*") &gt; 0, COUNTIF(テーブル1[[#This Row],[名前]], "*/fw/*") = 0), "○", "×")</f>
        <v>×</v>
      </c>
      <c r="I1163" s="2" t="str">
        <f>IF(COUNTIF(テーブル1[[#This Row],[名前]], "*/common/*") + COUNTIF(テーブル1[[#This Row],[名前]], "*/com/*")&gt; 0, "共通", "個別")</f>
        <v>個別</v>
      </c>
    </row>
    <row r="1164" spans="1:9" hidden="1">
      <c r="A1164" t="s">
        <v>1188</v>
      </c>
      <c r="B1164" t="s">
        <v>4</v>
      </c>
      <c r="D1164">
        <v>9</v>
      </c>
      <c r="E1164">
        <v>1</v>
      </c>
      <c r="F1164">
        <v>0</v>
      </c>
      <c r="G1164">
        <v>10</v>
      </c>
      <c r="H1164" s="2" t="str">
        <f>IF(AND(COUNTIF(テーブル1[[#This Row],[名前]], "*/src/*") &gt; 0, COUNTIF(テーブル1[[#This Row],[名前]], "*/fw/*") = 0), "○", "×")</f>
        <v>×</v>
      </c>
      <c r="I1164" s="2" t="str">
        <f>IF(COUNTIF(テーブル1[[#This Row],[名前]], "*/common/*") + COUNTIF(テーブル1[[#This Row],[名前]], "*/com/*")&gt; 0, "共通", "個別")</f>
        <v>個別</v>
      </c>
    </row>
    <row r="1165" spans="1:9" hidden="1">
      <c r="A1165" t="s">
        <v>1189</v>
      </c>
      <c r="B1165" t="s">
        <v>4</v>
      </c>
      <c r="D1165">
        <v>23</v>
      </c>
      <c r="E1165">
        <v>6</v>
      </c>
      <c r="F1165">
        <v>0</v>
      </c>
      <c r="G1165">
        <v>29</v>
      </c>
      <c r="H1165" s="2" t="str">
        <f>IF(AND(COUNTIF(テーブル1[[#This Row],[名前]], "*/src/*") &gt; 0, COUNTIF(テーブル1[[#This Row],[名前]], "*/fw/*") = 0), "○", "×")</f>
        <v>×</v>
      </c>
      <c r="I1165" s="2" t="str">
        <f>IF(COUNTIF(テーブル1[[#This Row],[名前]], "*/common/*") + COUNTIF(テーブル1[[#This Row],[名前]], "*/com/*")&gt; 0, "共通", "個別")</f>
        <v>個別</v>
      </c>
    </row>
    <row r="1166" spans="1:9" hidden="1">
      <c r="A1166" t="s">
        <v>1190</v>
      </c>
      <c r="B1166" t="s">
        <v>44</v>
      </c>
      <c r="H1166" s="2" t="str">
        <f>IF(AND(COUNTIF(テーブル1[[#This Row],[名前]], "*/src/*") &gt; 0, COUNTIF(テーブル1[[#This Row],[名前]], "*/fw/*") = 0), "○", "×")</f>
        <v>×</v>
      </c>
      <c r="I1166" t="str">
        <f>IF(COUNTIF(テーブル1[[#This Row],[名前]], "*/common/*") + COUNTIF(テーブル1[[#This Row],[名前]], "*/com/*")&gt; 0, "共通", "個別")</f>
        <v>個別</v>
      </c>
    </row>
    <row r="1167" spans="1:9" hidden="1">
      <c r="A1167" t="s">
        <v>610</v>
      </c>
      <c r="B1167" t="s">
        <v>13</v>
      </c>
      <c r="D1167">
        <v>2</v>
      </c>
      <c r="E1167">
        <v>0</v>
      </c>
      <c r="F1167">
        <v>0</v>
      </c>
      <c r="G1167">
        <v>2</v>
      </c>
      <c r="H1167" s="2" t="str">
        <f>IF(AND(COUNTIF(テーブル1[[#This Row],[名前]], "*/src/*") &gt; 0, COUNTIF(テーブル1[[#This Row],[名前]], "*/fw/*") = 0), "○", "×")</f>
        <v>×</v>
      </c>
      <c r="I1167" s="2" t="str">
        <f>IF(COUNTIF(テーブル1[[#This Row],[名前]], "*/common/*") + COUNTIF(テーブル1[[#This Row],[名前]], "*/com/*")&gt; 0, "共通", "個別")</f>
        <v>個別</v>
      </c>
    </row>
    <row r="1168" spans="1:9" hidden="1">
      <c r="A1168" t="s">
        <v>611</v>
      </c>
      <c r="B1168" t="s">
        <v>44</v>
      </c>
      <c r="H1168" s="2" t="str">
        <f>IF(AND(COUNTIF(テーブル1[[#This Row],[名前]], "*/src/*") &gt; 0, COUNTIF(テーブル1[[#This Row],[名前]], "*/fw/*") = 0), "○", "×")</f>
        <v>×</v>
      </c>
      <c r="I1168" t="str">
        <f>IF(COUNTIF(テーブル1[[#This Row],[名前]], "*/common/*") + COUNTIF(テーブル1[[#This Row],[名前]], "*/com/*")&gt; 0, "共通", "個別")</f>
        <v>個別</v>
      </c>
    </row>
    <row r="1169" spans="1:9" hidden="1">
      <c r="A1169" t="s">
        <v>612</v>
      </c>
      <c r="B1169" t="s">
        <v>44</v>
      </c>
      <c r="H1169" s="2" t="str">
        <f>IF(AND(COUNTIF(テーブル1[[#This Row],[名前]], "*/src/*") &gt; 0, COUNTIF(テーブル1[[#This Row],[名前]], "*/fw/*") = 0), "○", "×")</f>
        <v>×</v>
      </c>
      <c r="I1169" t="str">
        <f>IF(COUNTIF(テーブル1[[#This Row],[名前]], "*/common/*") + COUNTIF(テーブル1[[#This Row],[名前]], "*/com/*")&gt; 0, "共通", "個別")</f>
        <v>個別</v>
      </c>
    </row>
    <row r="1170" spans="1:9">
      <c r="A1170" t="s">
        <v>618</v>
      </c>
      <c r="D1170">
        <f>SUBTOTAL(109,テーブル1[実行])</f>
        <v>8734</v>
      </c>
      <c r="E1170">
        <f>SUBTOTAL(109,テーブル1[空行])</f>
        <v>2606</v>
      </c>
      <c r="F1170">
        <f>SUBTOTAL(109,テーブル1[コメント行])</f>
        <v>7017</v>
      </c>
      <c r="G1170">
        <f>SUBTOTAL(109,テーブル1[合計行])</f>
        <v>18357</v>
      </c>
    </row>
  </sheetData>
  <phoneticPr fontId="1"/>
  <pageMargins left="0.39370078740157483" right="0.39370078740157483" top="0.39370078740157483" bottom="0.39370078740157483" header="0.39370078740157483" footer="0.39370078740157483"/>
  <pageSetup paperSize="9" scale="61" fitToHeight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takezoe</dc:creator>
  <cp:lastModifiedBy>panasonic</cp:lastModifiedBy>
  <cp:lastPrinted>2016-10-06T06:55:10Z</cp:lastPrinted>
  <dcterms:created xsi:type="dcterms:W3CDTF">2010-08-27T11:05:21Z</dcterms:created>
  <dcterms:modified xsi:type="dcterms:W3CDTF">2016-10-19T08:21:59Z</dcterms:modified>
</cp:coreProperties>
</file>