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システム構成図" sheetId="2" r:id="rId2"/>
    <sheet name="設定情報" sheetId="9" r:id="rId3"/>
  </sheets>
  <definedNames>
    <definedName name="_xlnm.Print_Area" localSheetId="1">システム構成図!$A$1:$AZ$54</definedName>
    <definedName name="_xlnm.Print_Area" localSheetId="0">改訂履歴!$A$1:$AZ$28</definedName>
    <definedName name="_xlnm.Print_Area" localSheetId="2">設定情報!$A$1</definedName>
    <definedName name="_xlnm.Print_Titles" localSheetId="1">システム構成図!$1:$3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<sst xmlns="http://schemas.openxmlformats.org/spreadsheetml/2006/main" count="34" uniqueCount="23">
  <si>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</si>
  <si>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</si>
  <si>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</si>
  <si>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</si>
  <si>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</si>
  <si>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</si>
  <si>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</si>
  <si>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</si>
  <si>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</si>
  <si>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</si>
  <si>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</si>
  <si>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</si>
  <si>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</si>
  <si>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</si>
  <si>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</si>
  <si>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</si>
  <si>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</si>
  <si>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</si>
  <si>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</si>
  <si>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-</t>
  </si>
  <si>
    <t>【システム構成図】</t>
    <rPh sb="5" eb="7">
      <t>コウセイ</t>
    </rPh>
    <rPh sb="7" eb="8">
      <t>ズ</t>
    </rPh>
    <phoneticPr fontId="3"/>
  </si>
  <si>
    <t>システム構成図</t>
    <phoneticPr fontId="4"/>
  </si>
  <si>
    <t>FS壁谷</t>
    <rPh sb="2" eb="3">
      <t>カベ</t>
    </rPh>
    <rPh sb="3" eb="4">
      <t>タニ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</si>
</sst>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3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0" fontId="0" fillId="0" borderId="0" xfId="3" applyFont="1" applyFill="1" applyBorder="1" applyAlignment="1">
      <alignment vertical="center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22412</xdr:colOff>
      <xdr:row>6</xdr:row>
      <xdr:rowOff>89647</xdr:rowOff>
    </xdr:from>
    <xdr:to>
      <xdr:col>50</xdr:col>
      <xdr:colOff>134470</xdr:colOff>
      <xdr:row>51</xdr:row>
      <xdr:rowOff>56029</xdr:rowOff>
    </xdr:to>
    <xdr:sp macro="" textlink="">
      <xdr:nvSpPr>
        <xdr:cNvPr id="2" name="正方形/長方形 1"/>
        <xdr:cNvSpPr/>
      </xdr:nvSpPr>
      <xdr:spPr>
        <a:xfrm>
          <a:off x="560294" y="1098176"/>
          <a:ext cx="13021235" cy="753035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224118</xdr:colOff>
      <xdr:row>10</xdr:row>
      <xdr:rowOff>100425</xdr:rowOff>
    </xdr:from>
    <xdr:to>
      <xdr:col>47</xdr:col>
      <xdr:colOff>11206</xdr:colOff>
      <xdr:row>48</xdr:row>
      <xdr:rowOff>145678</xdr:rowOff>
    </xdr:to>
    <xdr:sp macro="" textlink="">
      <xdr:nvSpPr>
        <xdr:cNvPr id="6" name="角丸四角形 5"/>
        <xdr:cNvSpPr/>
      </xdr:nvSpPr>
      <xdr:spPr>
        <a:xfrm>
          <a:off x="3720353" y="1781307"/>
          <a:ext cx="8931088" cy="6432606"/>
        </a:xfrm>
        <a:prstGeom prst="roundRect">
          <a:avLst>
            <a:gd name="adj" fmla="val 8153"/>
          </a:avLst>
        </a:prstGeom>
        <a:solidFill>
          <a:schemeClr val="tx2">
            <a:lumMod val="20000"/>
            <a:lumOff val="80000"/>
          </a:schemeClr>
        </a:solidFill>
        <a:ln w="28575"/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bliqueBottomRight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19651</xdr:colOff>
      <xdr:row>20</xdr:row>
      <xdr:rowOff>42634</xdr:rowOff>
    </xdr:from>
    <xdr:to>
      <xdr:col>14</xdr:col>
      <xdr:colOff>227479</xdr:colOff>
      <xdr:row>22</xdr:row>
      <xdr:rowOff>40644</xdr:rowOff>
    </xdr:to>
    <xdr:sp macro="" textlink="">
      <xdr:nvSpPr>
        <xdr:cNvPr id="9" name="右矢印 8"/>
        <xdr:cNvSpPr/>
      </xdr:nvSpPr>
      <xdr:spPr>
        <a:xfrm>
          <a:off x="2171180" y="3404399"/>
          <a:ext cx="1821475" cy="334186"/>
        </a:xfrm>
        <a:prstGeom prst="rightArrow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150967</xdr:colOff>
      <xdr:row>19</xdr:row>
      <xdr:rowOff>39574</xdr:rowOff>
    </xdr:from>
    <xdr:ext cx="1084737" cy="172227"/>
    <xdr:sp macro="" textlink="">
      <xdr:nvSpPr>
        <xdr:cNvPr id="10" name="テキスト ボックス 9"/>
        <xdr:cNvSpPr txBox="1"/>
      </xdr:nvSpPr>
      <xdr:spPr>
        <a:xfrm>
          <a:off x="2571438" y="3233250"/>
          <a:ext cx="1084737" cy="172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0" bIns="0" rtlCol="0" anchor="t">
          <a:spAutoFit/>
        </a:bodyPr>
        <a:lstStyle/>
        <a:p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http(80)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15</xdr:col>
      <xdr:colOff>141604</xdr:colOff>
      <xdr:row>17</xdr:row>
      <xdr:rowOff>79855</xdr:rowOff>
    </xdr:from>
    <xdr:to>
      <xdr:col>24</xdr:col>
      <xdr:colOff>78438</xdr:colOff>
      <xdr:row>28</xdr:row>
      <xdr:rowOff>11358</xdr:rowOff>
    </xdr:to>
    <xdr:sp macro="" textlink="">
      <xdr:nvSpPr>
        <xdr:cNvPr id="13" name="正方形/長方形 12"/>
        <xdr:cNvSpPr/>
      </xdr:nvSpPr>
      <xdr:spPr>
        <a:xfrm>
          <a:off x="4175722" y="2937355"/>
          <a:ext cx="2357304" cy="1780474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リバースプロキシ（</a:t>
          </a:r>
          <a:r>
            <a:rPr kumimoji="1" lang="en-US" altLang="ja-JP" sz="1100" b="1">
              <a:solidFill>
                <a:sysClr val="windowText" lastClr="000000"/>
              </a:solidFill>
            </a:rPr>
            <a:t>Nginx</a:t>
          </a:r>
          <a:r>
            <a:rPr kumimoji="1" lang="ja-JP" altLang="en-US" sz="1100" b="1">
              <a:solidFill>
                <a:sysClr val="windowText" lastClr="000000"/>
              </a:solidFill>
            </a:rPr>
            <a:t>）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133457</xdr:colOff>
      <xdr:row>19</xdr:row>
      <xdr:rowOff>13845</xdr:rowOff>
    </xdr:from>
    <xdr:to>
      <xdr:col>7</xdr:col>
      <xdr:colOff>165802</xdr:colOff>
      <xdr:row>24</xdr:row>
      <xdr:rowOff>52106</xdr:rowOff>
    </xdr:to>
    <xdr:pic>
      <xdr:nvPicPr>
        <xdr:cNvPr id="28" name="図 27" descr="C:\Users\panasonic\AppData\Local\Microsoft\Windows\Temporary Internet Files\Content.IE5\TR0QXQCP\MC900411866[1]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222" y="3207521"/>
          <a:ext cx="839168" cy="878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43808</xdr:colOff>
      <xdr:row>24</xdr:row>
      <xdr:rowOff>106545</xdr:rowOff>
    </xdr:from>
    <xdr:to>
      <xdr:col>8</xdr:col>
      <xdr:colOff>139745</xdr:colOff>
      <xdr:row>25</xdr:row>
      <xdr:rowOff>131228</xdr:rowOff>
    </xdr:to>
    <xdr:sp macro="" textlink="">
      <xdr:nvSpPr>
        <xdr:cNvPr id="29" name="テキスト ボックス 28"/>
        <xdr:cNvSpPr txBox="1"/>
      </xdr:nvSpPr>
      <xdr:spPr>
        <a:xfrm>
          <a:off x="1119573" y="4140663"/>
          <a:ext cx="1171701" cy="1927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0" bIns="0" rtlCol="0" anchor="t"/>
        <a:lstStyle/>
        <a:p>
          <a:pPr marL="0" indent="0"/>
          <a:r>
            <a:rPr kumimoji="1" lang="ja-JP" altLang="en-US" sz="1100">
              <a:solidFill>
                <a:schemeClr val="dk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  <a:cs typeface="+mn-cs"/>
            </a:rPr>
            <a:t>クライアント</a:t>
          </a:r>
        </a:p>
      </xdr:txBody>
    </xdr:sp>
    <xdr:clientData/>
  </xdr:twoCellAnchor>
  <xdr:twoCellAnchor>
    <xdr:from>
      <xdr:col>2</xdr:col>
      <xdr:colOff>134475</xdr:colOff>
      <xdr:row>7</xdr:row>
      <xdr:rowOff>38713</xdr:rowOff>
    </xdr:from>
    <xdr:to>
      <xdr:col>8</xdr:col>
      <xdr:colOff>191434</xdr:colOff>
      <xdr:row>8</xdr:row>
      <xdr:rowOff>63396</xdr:rowOff>
    </xdr:to>
    <xdr:sp macro="" textlink="">
      <xdr:nvSpPr>
        <xdr:cNvPr id="32" name="テキスト ボックス 31"/>
        <xdr:cNvSpPr txBox="1"/>
      </xdr:nvSpPr>
      <xdr:spPr>
        <a:xfrm>
          <a:off x="672357" y="1215331"/>
          <a:ext cx="1670606" cy="1927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0" bIns="0" rtlCol="0" anchor="t"/>
        <a:lstStyle/>
        <a:p>
          <a:pPr marL="0" indent="0"/>
          <a:r>
            <a:rPr kumimoji="1" lang="en-US" altLang="ja-JP" sz="1100">
              <a:solidFill>
                <a:schemeClr val="dk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  <a:cs typeface="+mn-cs"/>
            </a:rPr>
            <a:t>FS</a:t>
          </a:r>
          <a:r>
            <a:rPr kumimoji="1" lang="ja-JP" altLang="en-US" sz="1100">
              <a:solidFill>
                <a:schemeClr val="dk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  <a:cs typeface="+mn-cs"/>
            </a:rPr>
            <a:t>イントラ</a:t>
          </a:r>
        </a:p>
      </xdr:txBody>
    </xdr:sp>
    <xdr:clientData/>
  </xdr:twoCellAnchor>
  <xdr:twoCellAnchor editAs="oneCell">
    <xdr:from>
      <xdr:col>28</xdr:col>
      <xdr:colOff>130395</xdr:colOff>
      <xdr:row>7</xdr:row>
      <xdr:rowOff>103548</xdr:rowOff>
    </xdr:from>
    <xdr:to>
      <xdr:col>29</xdr:col>
      <xdr:colOff>161059</xdr:colOff>
      <xdr:row>9</xdr:row>
      <xdr:rowOff>70193</xdr:rowOff>
    </xdr:to>
    <xdr:sp macro="" textlink="">
      <xdr:nvSpPr>
        <xdr:cNvPr id="33" name="AutoShape 1" descr="data:image/jpeg;base64,/9j/4AAQSkZJRgABAQAAAQABAAD/2wCEAAkGBxQPDRUUEBQPEBAVFRAQGBUUEA8VEQ8PFhEXGRQUFBQYHCggGCYlHBUUITEhJSkrLi4vFx8zODMtNygtLi8BCgoKDg0OGxAQGiwmHyYsLDIsLCwsLCwsLDc3LCwtLiwsLCwsLCwsLCwsLCwsLCwsLCwsLCwsLCwsLCwsLCwsLP/AABEIAKAAoAMBEQACEQEDEQH/xAAcAAEAAgIDAQAAAAAAAAAAAAAABgcEBQECAwj/xABBEAABAgQCBgYHBQYHAAAAAAABAAIDBBESBSEGEzFBUWEHInGBkaEUMkJicrHRI1Ki4fAkM4KywfEVU3SSk7PC/8QAGwEBAAIDAQEAAAAAAAAAAAAAAAMFAQQGBwL/xAAzEQABBAIBAgQDBwMFAAAAAAAAAQIDEgQRBSExE0FRYSJxgQYUIyQyscGh0eFCUpHw8f/aAAwDAQACEQMRAD8AvFAEAQBAEAQBAEAQBAEBjMmw6MWDMhtx8aUWpHltkndE3yTqv8EjolaxHL5mStsjCAIAgCAIAgCAIAgCAIAgCAIAgCAIDV4viFgtb62/lyVHy3JJC3w2d/P2NzGx7rZexp9GIpM9FrvhNI7A/P5haf2efZz1Ulzk0iEsXUFcEAQBAEAQBAEAQBAEAQBAEAQHAKwi7TaA5WQYeJTmqZ7x2cuaruRzUxo+n6l7f3J4IfEd7EUjRC41K4CaVZHWUu2tRqaPTAXWT7ffY9nfkf6K9+z0mplb6oaec3bNkzXZlSEBjx5sNiMZ7TjTsFKrVlymsmZD3V39E9SRsaq1XeSGQtojCAIAgCAIAgCAIAgCA12NzVkIgbSD4Km5nL8GBWIvV37G1iRWfteyHpgsxrJaG7eWgHtGR+S38J98di+yEMyaeqGW9wAJOwZrYe9GNVy9kPhEVV0hEsSmjEeT+gF57yOY7IlVVLyCJGN0Yaric6Oi6uIyJ9xwcfh3+VVu8fP4M7X+5FOy7FQnoK9IKA85qOIbC4/3KgyZ2wRq9T7jYr3aQiTJovxCCSdrn+JYaLlONyFmz7u7llPHWHSEyXZFUEAQBAEAQBAEAQBAdXvABJ2DNfL3oxquXshlEVV0hEcTmtY8nd8gvPuSy1yJVcXmPFRujP0Rj9R8I7WuuHwu/MHxXS8BkXhWNe6Ffmx1fb1M3HpiyGBvd8gvrnMnw4UYndTGHHZ2/QjBK4depcCqwDrEbUELKdF2NEp0cmtZLNB9Zn2Z7th8KL0Pi8nx8Zq+adFKPJjpIph6QTVXWjYPmqLn8vb/AAk8jcwoullNBfZGhP8AuxGeBND5FVPFy+HktX3NnIbaNUJ+vRCiCAIAgCAIAgCAIAgNPpBOWtsG05ns3BUPN5dGeEnn3N/ChstlIwXLjFTZcaPfDJnVTDX7vVd8J+hoVY8Xl/dp0Vey9FNfJh8RioncztIJi6LkQQABktvnJkkm0i9EQhwo6s6mpuVFo3tC5NDQuTQ0bDApwQYrifUcKH4hsPmfFXPD5yY0io/9Kp/4aeXjrI3p3MWajXPJ4klV2TIskiuU2Y2VboxJtt0MjkomfC5FPpzdoTvC5rXS7H73NBPxb/Oq9Jx5fFia/wBUOckZRytMpTHwebowDw32iCR2D+6iWZqSJH5qir/wfSMVWq7yPRSnyEAQBAEB564X2e1S7urRR+K3xPD89bPqi1t5HMaIGNLjsAqsyPRjVcvZA1quVEQg0/NGJEJK8/zJnTSK5To4YkY1EQxblq6JtC9NCpyYlVldqEacXrGhoXpoaF6aGhemhoXpoaFyaGiQaGTWT4J9k6xvNrto7j/Muu4LItGsS+XYpuRiq5H+pIo8YMaXOyAV3LK2Nqud2K9jFeukInL4kYmKQuB1gpw6uQXO4OQs+cr19NFpkRJHj1QmC6YqQgCAIDhzqCpyAz7lhVRE2plE2ukIW3FiMQY85Nc4sPJrsh4ZLloMz89d3ZeheSYv5aqeXU3GlE7YwMG05ns3frkrDmcisaRp5mpx0NnK4h5euR0X1RelRoXpUaF6VGhelRoXpUVF6VGhelRoXpUVF6VGjIw2a1UdsQbsiOLTtC28LIXHmR6fX5EGRAksatNhjONGMaNybuH1W7yHILOum9jXxcJIuq9zXYA67FII4Niu/CpOEb+Ns+OS6RljLrChCAIAgNXpHNauXPF3V7t60ORl8OFffobuBF4kqexXz4lTmuOVNqdQjdIZM7iDoxq41NAPAKaeZ8y7cRRY7Yk00xb1BUmqL0qKi9KiovSo0L0qKi9KjQvSoqL0qKi9KiovSoqL1ioqL1moqbTQNmsxCK/2YcIMr7z3bu5h8Qui4WLW3FFyr+zSwlflMEAQBAQ7TmZ67G8Gk95P5BUPMP25G+xf8PF8Ku9yI3qiqXtRelRUXpUVF6VFRelRUXpUVF6VFRelRUXpUVF6VFRelRUXpUVF6VFQXpUxUmPRtBa2UiOBrEdFeX8iAA0f7aHvXV8ZXwOn1OV5NHJP1+hLlYFcEAQBAVzpvF/bHDgGjyXOcl1mU63iGfgIvzI7eq6pa1F6VFRrEqKjWJUVF6VFRelRUXpUVGsSoqNYlRUXpUVGsSoqNYlRUXpUVGsSoqSPo+nbJx8LdFZcPjYfo4+AVxxT9OVvqUPNw/Aj/QsVXhzYQBAEBWGnRpPO7GH8KoOQb+Mp2XDdcZPqR29aNS2qL0qKi9KiovSoqL0qKi9KiovSoqL0qKi9KiovSoqL0qKi9KiovSoqL0qKmZgE1q8RlnbtYGHneLfmQtvCWsqFdykdsd3yLlXRHEBAEAQFZ9JDLZwH70Np8CQqfPb+Jv2Ow4Bd46p6KpEb1o1L6ovSoqL0qKi9KiovSoqL0qKi9KiovSoqL0qKi9KiovSoqL0qKi9KiovSoqdpR/7XLf6mV/72KfGb+Iho8in5d/yX9lL4V+efhAEAQFf9KsAjURN32kM9uTm/Jyr85vZTqfs29PxGfJf4X+CvL1X1OrqL0qYqL0qZqL0qYqL0qZ0L0qNAvSpjRk4FhUfEopZLABjTR8ZwOrhnh7x5DyWzDjK8ps/lWY6aTue2N4cJSYdCa90QNIbcQAXOoK5DZnVRzRo1yohucfM6aBr3J1UwL1FU3qi9KmNC9Kmai9KjQvSoqZOCQ9biUozjHhv/AOM3/wDhbGM340Krl3UxnfL9+hfSuDgAgCAIDQ6b4f6Rh8QAVc0a1vGrM6eFVDOyzFQs+HyPAy2qvZei/UpO9VWj0XQvWdDQuWNDQuTQ0dDHANN+3uX0jNnw57WrpVO9yxo+9GXgODvxKbEvDNjAL4rxSsOFWmXM7B+SnghspS8vnpjs0ndS9cMw+HLQWwoLRDhsFAB8yd5PFWSJrohwb3ue5XO7lLaVvPp0av8AmxP5zRVUyfGp6PxjU+7M1/tT9jSmOK0rmo6m7Zu9He5NH1oXJoaFyaGhcmhokvRhKa7Fi/a2BCc4/G82t+TvBbmKzrs5b7RTaYjE8y5VvHIBAEAQHBQFGaZ4L6DOuYP3T6xIfwE5t/hOXZRVssdXHpHEZ33uBHL+pOi/3+po7lHotNC5NDRwXpoL0LB6MdHBGw+YixNs0HQW+5BZUA97iT2Nat6KP4F9zhOUz1TMaqf6F2QGdY6C97IgtfDLmOHBwWmrFRdKdq2ZkkfiMXoqbQt3oswUS2GtiOH20xSO877T+7b3NPmeKsIm1aec8nkrPkKvknRCYqQryk+kWBqcSi1yDrYo7HNz8wVXzN+M9D4SVH4TV9NobjQHRQTOER3xRR804GGT7DYVdU4dri89hCnZFtmjn83k1ZnNe3s3v/P9CCPBaS1wLXAlpB2tcDQg960tHcNVHIiovRTi5NGdC5NDR1ixbWknciNPl6o1u1Ld6KMFMth+teKRZkiMcsxDpSE3wJP8RVjEyrTzflcrx519EJqpStCAIAgCA0OmWjrcQlSzJsVtXw3H2X8DyOwqORlk0WHG57sOa6dl7oUXFhOhvcyI0se0lrmkULXDcVoKmj0qGVsrUe1dop1QlPOZdRh7CiEUy6Yp9B6Kyog4dLsHswYXiWgnzJVk3oh5XkOtK5fdSJ9J+hb5xmvlADMAWuZkNe3cQdlRz2jsUUsduqFrxnKrAxYX/pXsvp/gnsvBENjWMFGta1gHBrRQDwCmKVVVV2p6IYIZp9oa7E40uWuDGtLmRj7RgGh6nOoI/jruUT47KiltgcmuNDJH66VPn/39iXS0u2FDayGA1jQGtaNjWgUAUpVKqqu1KX6RZHU4nEpQB9sXIZVcM/ME960Zk049F4KfxcNu/LoRhRFyKoDbaG6PnE54MNfRoVsSMdxFerDr71D3AqeGPanN85yKRMo3upfrRQUGQGXIBbhwhygCAIAgCAICD9IGhfpg18sA2ZaOs3YJho3Hg4bj3cKQyxW6oXvEcuuKvhyfo/b/AAVEDmQQWuBIIIILXDaCNy01TR30cjXptDzmRVh7CsIJk2xUPozBIofKQXDYYUI/gCsk7HlMyVkci+qmaskQQBAEAQFS9K9PTRx1bK+JWnP+o7r7Nb+7L81IKoDpT1wvDos9MCBLCrzm5x9SEze5x/VVIyNXKVPJckzGYvqXzoxgELDpVsGDnTrOefWixCOs9303LeRNJo88nnfM9XuNsskIQBAEAQBAEAQEQ010HZP/AGkIiDNAetTqRRubEH9d3NRSRI4tuN5aTEWq9W+np8ioMUkIspF1Uywwn50r6rxxY7Y4LUcxWqdzi8hDkt21S3ui/FhMYc2GTWJAOqcN9u2Ge8fIrbidtpxPOYiwZKu8ndU/kmClKYIAgCAICj+kLExFnXmotBtB91uX1WjKtnHonDRJj4rbdPM12jWi8zih+xGpl60Md7Tbz1bcrz5c1lkSqa3I84yL4WdVLq0a0dg4dA1cBu2hc801kV/3nnf2bAtxGonY4qfIfO+z1NuskIQBAEAQBAEAQBAEBiYlh0KZhmHHhsisO5wBoeI4LCoi9z7jkfGtmLpSMYToR/h85rpKK4QnC2JAidYOZ7kTa0jaKg14hRpHVdoWM3JOyIvDmTeuy+n0JkpSrCAIAgMHGYcV8BzZcsbFcLQ59bYYO12WZ5L5dtU6E+M6NsiOlTaJ5evsRTBOjOWgu1k0507F29cBsJp5QwTXvJXw2JEN7M5efIXp8KeiE3Y0NAAAAGQAFABwAUpVHZAEAQBAEB//2Q=="/>
        <xdr:cNvSpPr>
          <a:spLocks noChangeAspect="1" noChangeArrowheads="1"/>
        </xdr:cNvSpPr>
      </xdr:nvSpPr>
      <xdr:spPr bwMode="auto">
        <a:xfrm>
          <a:off x="7660748" y="1280166"/>
          <a:ext cx="299605" cy="302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267072</xdr:colOff>
      <xdr:row>11</xdr:row>
      <xdr:rowOff>147538</xdr:rowOff>
    </xdr:from>
    <xdr:to>
      <xdr:col>21</xdr:col>
      <xdr:colOff>48573</xdr:colOff>
      <xdr:row>13</xdr:row>
      <xdr:rowOff>13657</xdr:rowOff>
    </xdr:to>
    <xdr:sp macro="" textlink="">
      <xdr:nvSpPr>
        <xdr:cNvPr id="36" name="テキスト ボックス 35"/>
        <xdr:cNvSpPr txBox="1"/>
      </xdr:nvSpPr>
      <xdr:spPr>
        <a:xfrm>
          <a:off x="4032248" y="1996509"/>
          <a:ext cx="1664090" cy="202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0" bIns="0" rtlCol="0" anchor="t"/>
        <a:lstStyle/>
        <a:p>
          <a:pPr marL="0" indent="0"/>
          <a:r>
            <a:rPr kumimoji="1" lang="en-US" altLang="ja-JP" sz="1100">
              <a:solidFill>
                <a:schemeClr val="dk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  <a:cs typeface="+mn-cs"/>
            </a:rPr>
            <a:t>AP/DB</a:t>
          </a:r>
          <a:r>
            <a:rPr kumimoji="1" lang="ja-JP" altLang="en-US" sz="1100">
              <a:solidFill>
                <a:schemeClr val="dk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  <a:cs typeface="+mn-cs"/>
            </a:rPr>
            <a:t>サーバ</a:t>
          </a:r>
          <a:r>
            <a:rPr kumimoji="1" lang="en-US" altLang="ja-JP" sz="1100">
              <a:solidFill>
                <a:schemeClr val="dk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  <a:cs typeface="+mn-cs"/>
            </a:rPr>
            <a:t>(Linux)</a:t>
          </a:r>
          <a:endParaRPr kumimoji="1" lang="ja-JP" altLang="en-US" sz="1100">
            <a:solidFill>
              <a:schemeClr val="dk1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  <a:cs typeface="+mn-cs"/>
          </a:endParaRPr>
        </a:p>
      </xdr:txBody>
    </xdr:sp>
    <xdr:clientData/>
  </xdr:twoCellAnchor>
  <xdr:twoCellAnchor>
    <xdr:from>
      <xdr:col>28</xdr:col>
      <xdr:colOff>204365</xdr:colOff>
      <xdr:row>17</xdr:row>
      <xdr:rowOff>79855</xdr:rowOff>
    </xdr:from>
    <xdr:to>
      <xdr:col>39</xdr:col>
      <xdr:colOff>67244</xdr:colOff>
      <xdr:row>28</xdr:row>
      <xdr:rowOff>11358</xdr:rowOff>
    </xdr:to>
    <xdr:sp macro="" textlink="">
      <xdr:nvSpPr>
        <xdr:cNvPr id="51" name="正方形/長方形 50"/>
        <xdr:cNvSpPr/>
      </xdr:nvSpPr>
      <xdr:spPr>
        <a:xfrm>
          <a:off x="7734718" y="2937355"/>
          <a:ext cx="2821232" cy="1780474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ysClr val="windowText" lastClr="000000"/>
              </a:solidFill>
            </a:rPr>
            <a:t>Web</a:t>
          </a:r>
          <a:r>
            <a:rPr kumimoji="1" lang="ja-JP" altLang="en-US" sz="1100" b="1">
              <a:solidFill>
                <a:sysClr val="windowText" lastClr="000000"/>
              </a:solidFill>
            </a:rPr>
            <a:t>（</a:t>
          </a:r>
          <a:r>
            <a:rPr kumimoji="1" lang="en-US" altLang="ja-JP" sz="1100" b="1">
              <a:solidFill>
                <a:sysClr val="windowText" lastClr="000000"/>
              </a:solidFill>
            </a:rPr>
            <a:t>Springboot</a:t>
          </a:r>
          <a:r>
            <a:rPr kumimoji="1" lang="ja-JP" altLang="en-US" sz="1100" b="1">
              <a:solidFill>
                <a:sysClr val="windowText" lastClr="000000"/>
              </a:solidFill>
            </a:rPr>
            <a:t>内臓</a:t>
          </a:r>
          <a:r>
            <a:rPr kumimoji="1" lang="en-US" altLang="ja-JP" sz="1100" b="1">
              <a:solidFill>
                <a:sysClr val="windowText" lastClr="000000"/>
              </a:solidFill>
            </a:rPr>
            <a:t>Tomcat</a:t>
          </a:r>
          <a:r>
            <a:rPr kumimoji="1" lang="ja-JP" altLang="en-US" sz="1100" b="1">
              <a:solidFill>
                <a:sysClr val="windowText" lastClr="000000"/>
              </a:solidFill>
            </a:rPr>
            <a:t>）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67241</xdr:colOff>
      <xdr:row>19</xdr:row>
      <xdr:rowOff>134465</xdr:rowOff>
    </xdr:from>
    <xdr:to>
      <xdr:col>37</xdr:col>
      <xdr:colOff>123270</xdr:colOff>
      <xdr:row>26</xdr:row>
      <xdr:rowOff>168082</xdr:rowOff>
    </xdr:to>
    <xdr:sp macro="" textlink="">
      <xdr:nvSpPr>
        <xdr:cNvPr id="53" name="正方形/長方形 52"/>
        <xdr:cNvSpPr/>
      </xdr:nvSpPr>
      <xdr:spPr>
        <a:xfrm>
          <a:off x="8135476" y="3328141"/>
          <a:ext cx="1938618" cy="121023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コンテナ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（月報管理システム）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194463</xdr:colOff>
      <xdr:row>20</xdr:row>
      <xdr:rowOff>82977</xdr:rowOff>
    </xdr:from>
    <xdr:to>
      <xdr:col>28</xdr:col>
      <xdr:colOff>137833</xdr:colOff>
      <xdr:row>22</xdr:row>
      <xdr:rowOff>80987</xdr:rowOff>
    </xdr:to>
    <xdr:sp macro="" textlink="">
      <xdr:nvSpPr>
        <xdr:cNvPr id="54" name="右矢印 53"/>
        <xdr:cNvSpPr/>
      </xdr:nvSpPr>
      <xdr:spPr>
        <a:xfrm>
          <a:off x="6649051" y="3444742"/>
          <a:ext cx="1019135" cy="334186"/>
        </a:xfrm>
        <a:prstGeom prst="rightArrow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181944</xdr:colOff>
      <xdr:row>35</xdr:row>
      <xdr:rowOff>56030</xdr:rowOff>
    </xdr:from>
    <xdr:to>
      <xdr:col>39</xdr:col>
      <xdr:colOff>100852</xdr:colOff>
      <xdr:row>43</xdr:row>
      <xdr:rowOff>51706</xdr:rowOff>
    </xdr:to>
    <xdr:sp macro="" textlink="">
      <xdr:nvSpPr>
        <xdr:cNvPr id="55" name="正方形/長方形 54"/>
        <xdr:cNvSpPr/>
      </xdr:nvSpPr>
      <xdr:spPr>
        <a:xfrm>
          <a:off x="7712297" y="5939118"/>
          <a:ext cx="2877261" cy="1340382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データベース（</a:t>
          </a:r>
          <a:r>
            <a:rPr kumimoji="1" lang="en-US" altLang="ja-JP" sz="1100" b="1">
              <a:solidFill>
                <a:sysClr val="windowText" lastClr="000000"/>
              </a:solidFill>
            </a:rPr>
            <a:t>MySQL</a:t>
          </a:r>
          <a:r>
            <a:rPr kumimoji="1" lang="ja-JP" altLang="en-US" sz="1100" b="1">
              <a:solidFill>
                <a:sysClr val="windowText" lastClr="000000"/>
              </a:solidFill>
            </a:rPr>
            <a:t>）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19651</xdr:colOff>
      <xdr:row>22</xdr:row>
      <xdr:rowOff>127802</xdr:rowOff>
    </xdr:from>
    <xdr:to>
      <xdr:col>14</xdr:col>
      <xdr:colOff>227479</xdr:colOff>
      <xdr:row>24</xdr:row>
      <xdr:rowOff>125811</xdr:rowOff>
    </xdr:to>
    <xdr:sp macro="" textlink="">
      <xdr:nvSpPr>
        <xdr:cNvPr id="56" name="右矢印 55"/>
        <xdr:cNvSpPr/>
      </xdr:nvSpPr>
      <xdr:spPr>
        <a:xfrm rot="10800000">
          <a:off x="2171180" y="3825743"/>
          <a:ext cx="1821475" cy="334186"/>
        </a:xfrm>
        <a:prstGeom prst="rightArrow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194463</xdr:colOff>
      <xdr:row>22</xdr:row>
      <xdr:rowOff>112113</xdr:rowOff>
    </xdr:from>
    <xdr:to>
      <xdr:col>28</xdr:col>
      <xdr:colOff>137833</xdr:colOff>
      <xdr:row>24</xdr:row>
      <xdr:rowOff>110122</xdr:rowOff>
    </xdr:to>
    <xdr:sp macro="" textlink="">
      <xdr:nvSpPr>
        <xdr:cNvPr id="58" name="右矢印 57"/>
        <xdr:cNvSpPr/>
      </xdr:nvSpPr>
      <xdr:spPr>
        <a:xfrm rot="10800000">
          <a:off x="6649051" y="3810054"/>
          <a:ext cx="1019135" cy="334186"/>
        </a:xfrm>
        <a:prstGeom prst="rightArrow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260148</xdr:colOff>
      <xdr:row>28</xdr:row>
      <xdr:rowOff>114783</xdr:rowOff>
    </xdr:from>
    <xdr:to>
      <xdr:col>35</xdr:col>
      <xdr:colOff>56452</xdr:colOff>
      <xdr:row>34</xdr:row>
      <xdr:rowOff>125389</xdr:rowOff>
    </xdr:to>
    <xdr:sp macro="" textlink="">
      <xdr:nvSpPr>
        <xdr:cNvPr id="59" name="右矢印 58"/>
        <xdr:cNvSpPr/>
      </xdr:nvSpPr>
      <xdr:spPr>
        <a:xfrm rot="5400000">
          <a:off x="8792732" y="5163729"/>
          <a:ext cx="1019135" cy="334186"/>
        </a:xfrm>
        <a:prstGeom prst="rightArrow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53966</xdr:colOff>
      <xdr:row>28</xdr:row>
      <xdr:rowOff>114783</xdr:rowOff>
    </xdr:from>
    <xdr:to>
      <xdr:col>33</xdr:col>
      <xdr:colOff>119211</xdr:colOff>
      <xdr:row>34</xdr:row>
      <xdr:rowOff>125389</xdr:rowOff>
    </xdr:to>
    <xdr:sp macro="" textlink="">
      <xdr:nvSpPr>
        <xdr:cNvPr id="60" name="右矢印 59"/>
        <xdr:cNvSpPr/>
      </xdr:nvSpPr>
      <xdr:spPr>
        <a:xfrm rot="16200000">
          <a:off x="8317609" y="5163729"/>
          <a:ext cx="1019135" cy="334186"/>
        </a:xfrm>
        <a:prstGeom prst="rightArrow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72" t="str">
        <f ca="1">RIGHT(CELL("filename",A1),LEN(CELL("filename",A1))-FIND("]",CELL("filename",A1)))</f>
        <v>改訂履歴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61" t="s">
        <v>0</v>
      </c>
      <c r="O1" s="61"/>
      <c r="P1" s="61"/>
      <c r="Q1" s="61"/>
      <c r="R1" s="61"/>
      <c r="S1" s="76" t="str">
        <f>設定情報!$C$2</f>
        <v>月報管理システム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61" t="s">
        <v>1</v>
      </c>
      <c r="AH1" s="61"/>
      <c r="AI1" s="61"/>
      <c r="AJ1" s="61"/>
      <c r="AK1" s="61"/>
      <c r="AL1" s="61"/>
      <c r="AM1" s="61" t="s">
        <v>2</v>
      </c>
      <c r="AN1" s="61"/>
      <c r="AO1" s="61"/>
      <c r="AP1" s="61"/>
      <c r="AQ1" s="61"/>
      <c r="AR1" s="61"/>
      <c r="AS1" s="61" t="s">
        <v>3</v>
      </c>
      <c r="AT1" s="61"/>
      <c r="AU1" s="61"/>
      <c r="AV1" s="61"/>
      <c r="AW1" s="61"/>
      <c r="AX1" s="61" t="s">
        <v>4</v>
      </c>
      <c r="AY1" s="61"/>
      <c r="AZ1" s="62"/>
    </row>
    <row r="2" spans="1:52" ht="13.5" customHeight="1" x14ac:dyDescent="0.1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63" t="s">
        <v>5</v>
      </c>
      <c r="O2" s="63"/>
      <c r="P2" s="63"/>
      <c r="Q2" s="63"/>
      <c r="R2" s="63"/>
      <c r="S2" s="64" t="str">
        <f>設定情報!$C$3</f>
        <v>月報管理システム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>
        <v>42801</v>
      </c>
      <c r="AH2" s="65"/>
      <c r="AI2" s="65"/>
      <c r="AJ2" s="65"/>
      <c r="AK2" s="65"/>
      <c r="AL2" s="65"/>
      <c r="AM2" s="67" t="s">
        <v>22</v>
      </c>
      <c r="AN2" s="64"/>
      <c r="AO2" s="64"/>
      <c r="AP2" s="64"/>
      <c r="AQ2" s="64"/>
      <c r="AR2" s="64"/>
      <c r="AS2" s="70"/>
      <c r="AT2" s="70"/>
      <c r="AU2" s="70"/>
      <c r="AV2" s="70"/>
      <c r="AW2" s="70"/>
      <c r="AX2" s="64"/>
      <c r="AY2" s="64"/>
      <c r="AZ2" s="68"/>
    </row>
    <row r="3" spans="1:52" ht="13.5" customHeight="1" thickBot="1" x14ac:dyDescent="0.2">
      <c r="A3" s="38" t="s">
        <v>6</v>
      </c>
      <c r="B3" s="39"/>
      <c r="C3" s="39"/>
      <c r="D3" s="39"/>
      <c r="E3" s="39"/>
      <c r="F3" s="40" t="str">
        <f>設定情報!$C$4</f>
        <v>-</v>
      </c>
      <c r="G3" s="40"/>
      <c r="H3" s="40"/>
      <c r="I3" s="40"/>
      <c r="J3" s="40"/>
      <c r="K3" s="40"/>
      <c r="L3" s="40"/>
      <c r="M3" s="40"/>
      <c r="N3" s="39" t="s">
        <v>7</v>
      </c>
      <c r="O3" s="39"/>
      <c r="P3" s="39"/>
      <c r="Q3" s="39"/>
      <c r="R3" s="39"/>
      <c r="S3" s="40" t="str">
        <f>設定情報!$C$5</f>
        <v>システム構成図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66"/>
      <c r="AH3" s="66"/>
      <c r="AI3" s="66"/>
      <c r="AJ3" s="66"/>
      <c r="AK3" s="66"/>
      <c r="AL3" s="66"/>
      <c r="AM3" s="40"/>
      <c r="AN3" s="40"/>
      <c r="AO3" s="40"/>
      <c r="AP3" s="40"/>
      <c r="AQ3" s="40"/>
      <c r="AR3" s="40"/>
      <c r="AS3" s="71"/>
      <c r="AT3" s="71"/>
      <c r="AU3" s="71"/>
      <c r="AV3" s="71"/>
      <c r="AW3" s="71"/>
      <c r="AX3" s="40"/>
      <c r="AY3" s="40"/>
      <c r="AZ3" s="69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41" t="s">
        <v>9</v>
      </c>
      <c r="C7" s="42"/>
      <c r="D7" s="43"/>
      <c r="E7" s="44" t="s">
        <v>10</v>
      </c>
      <c r="F7" s="45"/>
      <c r="G7" s="45"/>
      <c r="H7" s="45"/>
      <c r="I7" s="45"/>
      <c r="J7" s="46"/>
      <c r="K7" s="41" t="s">
        <v>16</v>
      </c>
      <c r="L7" s="42"/>
      <c r="M7" s="42"/>
      <c r="N7" s="42"/>
      <c r="O7" s="42"/>
      <c r="P7" s="43"/>
      <c r="Q7" s="41" t="s">
        <v>17</v>
      </c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3"/>
      <c r="AZ7" s="14"/>
    </row>
    <row r="8" spans="1:52" s="11" customFormat="1" ht="31.5" hidden="1" customHeight="1" x14ac:dyDescent="0.15">
      <c r="A8" s="12"/>
      <c r="B8" s="50"/>
      <c r="C8" s="51"/>
      <c r="D8" s="52"/>
      <c r="E8" s="53"/>
      <c r="F8" s="54"/>
      <c r="G8" s="54"/>
      <c r="H8" s="54"/>
      <c r="I8" s="54"/>
      <c r="J8" s="55"/>
      <c r="K8" s="56"/>
      <c r="L8" s="57"/>
      <c r="M8" s="57"/>
      <c r="N8" s="57"/>
      <c r="O8" s="57"/>
      <c r="P8" s="58"/>
      <c r="Q8" s="59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8"/>
      <c r="AZ8" s="21"/>
    </row>
    <row r="9" spans="1:52" s="11" customFormat="1" ht="31.5" customHeight="1" x14ac:dyDescent="0.15">
      <c r="A9" s="12"/>
      <c r="B9" s="32">
        <v>1</v>
      </c>
      <c r="C9" s="33"/>
      <c r="D9" s="34"/>
      <c r="E9" s="35">
        <v>42801</v>
      </c>
      <c r="F9" s="36"/>
      <c r="G9" s="36"/>
      <c r="H9" s="36"/>
      <c r="I9" s="36"/>
      <c r="J9" s="37"/>
      <c r="K9" s="47" t="s">
        <v>22</v>
      </c>
      <c r="L9" s="48"/>
      <c r="M9" s="48"/>
      <c r="N9" s="48"/>
      <c r="O9" s="48"/>
      <c r="P9" s="49"/>
      <c r="Q9" s="60" t="s">
        <v>11</v>
      </c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9"/>
      <c r="AZ9" s="21"/>
    </row>
    <row r="10" spans="1:52" s="11" customFormat="1" ht="31.5" customHeight="1" x14ac:dyDescent="0.15">
      <c r="A10" s="12"/>
      <c r="B10" s="32"/>
      <c r="C10" s="33"/>
      <c r="D10" s="34"/>
      <c r="E10" s="35"/>
      <c r="F10" s="36"/>
      <c r="G10" s="36"/>
      <c r="H10" s="36"/>
      <c r="I10" s="36"/>
      <c r="J10" s="37"/>
      <c r="K10" s="77"/>
      <c r="L10" s="78"/>
      <c r="M10" s="78"/>
      <c r="N10" s="78"/>
      <c r="O10" s="78"/>
      <c r="P10" s="79"/>
      <c r="Q10" s="60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9"/>
      <c r="AZ10" s="21"/>
    </row>
    <row r="11" spans="1:52" s="11" customFormat="1" ht="31.5" customHeight="1" x14ac:dyDescent="0.15">
      <c r="A11" s="12"/>
      <c r="B11" s="32"/>
      <c r="C11" s="33"/>
      <c r="D11" s="34"/>
      <c r="E11" s="35"/>
      <c r="F11" s="36"/>
      <c r="G11" s="36"/>
      <c r="H11" s="36"/>
      <c r="I11" s="36"/>
      <c r="J11" s="37"/>
      <c r="K11" s="77"/>
      <c r="L11" s="78"/>
      <c r="M11" s="78"/>
      <c r="N11" s="78"/>
      <c r="O11" s="78"/>
      <c r="P11" s="79"/>
      <c r="Q11" s="60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9"/>
      <c r="AZ11" s="21"/>
    </row>
    <row r="12" spans="1:52" s="11" customFormat="1" ht="31.5" customHeight="1" x14ac:dyDescent="0.15">
      <c r="A12" s="12"/>
      <c r="B12" s="32"/>
      <c r="C12" s="33"/>
      <c r="D12" s="34"/>
      <c r="E12" s="35"/>
      <c r="F12" s="36"/>
      <c r="G12" s="36"/>
      <c r="H12" s="36"/>
      <c r="I12" s="36"/>
      <c r="J12" s="37"/>
      <c r="K12" s="77"/>
      <c r="L12" s="78"/>
      <c r="M12" s="78"/>
      <c r="N12" s="78"/>
      <c r="O12" s="78"/>
      <c r="P12" s="79"/>
      <c r="Q12" s="60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9"/>
      <c r="AZ12" s="21"/>
    </row>
    <row r="13" spans="1:52" s="11" customFormat="1" ht="31.5" customHeight="1" x14ac:dyDescent="0.15">
      <c r="A13" s="12"/>
      <c r="B13" s="32"/>
      <c r="C13" s="33"/>
      <c r="D13" s="34"/>
      <c r="E13" s="35"/>
      <c r="F13" s="36"/>
      <c r="G13" s="36"/>
      <c r="H13" s="36"/>
      <c r="I13" s="36"/>
      <c r="J13" s="37"/>
      <c r="K13" s="77"/>
      <c r="L13" s="78"/>
      <c r="M13" s="78"/>
      <c r="N13" s="78"/>
      <c r="O13" s="78"/>
      <c r="P13" s="79"/>
      <c r="Q13" s="60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9"/>
      <c r="AZ13" s="21"/>
    </row>
    <row r="14" spans="1:52" s="11" customFormat="1" ht="31.5" customHeight="1" x14ac:dyDescent="0.15">
      <c r="A14" s="12"/>
      <c r="B14" s="32"/>
      <c r="C14" s="33"/>
      <c r="D14" s="34"/>
      <c r="E14" s="35"/>
      <c r="F14" s="36"/>
      <c r="G14" s="36"/>
      <c r="H14" s="36"/>
      <c r="I14" s="36"/>
      <c r="J14" s="37"/>
      <c r="K14" s="77"/>
      <c r="L14" s="78"/>
      <c r="M14" s="78"/>
      <c r="N14" s="78"/>
      <c r="O14" s="78"/>
      <c r="P14" s="79"/>
      <c r="Q14" s="60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9"/>
      <c r="AZ14" s="21"/>
    </row>
    <row r="15" spans="1:52" s="11" customFormat="1" ht="31.5" customHeight="1" x14ac:dyDescent="0.15">
      <c r="A15" s="12"/>
      <c r="B15" s="32"/>
      <c r="C15" s="33"/>
      <c r="D15" s="34"/>
      <c r="E15" s="35"/>
      <c r="F15" s="36"/>
      <c r="G15" s="36"/>
      <c r="H15" s="36"/>
      <c r="I15" s="36"/>
      <c r="J15" s="37"/>
      <c r="K15" s="77"/>
      <c r="L15" s="78"/>
      <c r="M15" s="78"/>
      <c r="N15" s="78"/>
      <c r="O15" s="78"/>
      <c r="P15" s="79"/>
      <c r="Q15" s="60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9"/>
      <c r="AZ15" s="21"/>
    </row>
    <row r="16" spans="1:52" s="11" customFormat="1" ht="31.5" customHeight="1" x14ac:dyDescent="0.15">
      <c r="A16" s="12"/>
      <c r="B16" s="32"/>
      <c r="C16" s="33"/>
      <c r="D16" s="34"/>
      <c r="E16" s="35"/>
      <c r="F16" s="36"/>
      <c r="G16" s="36"/>
      <c r="H16" s="36"/>
      <c r="I16" s="36"/>
      <c r="J16" s="37"/>
      <c r="K16" s="77"/>
      <c r="L16" s="78"/>
      <c r="M16" s="78"/>
      <c r="N16" s="78"/>
      <c r="O16" s="78"/>
      <c r="P16" s="79"/>
      <c r="Q16" s="60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9"/>
      <c r="AZ16" s="21"/>
    </row>
    <row r="17" spans="1:52" s="11" customFormat="1" ht="31.5" customHeight="1" x14ac:dyDescent="0.15">
      <c r="A17" s="12"/>
      <c r="B17" s="32"/>
      <c r="C17" s="33"/>
      <c r="D17" s="34"/>
      <c r="E17" s="35"/>
      <c r="F17" s="36"/>
      <c r="G17" s="36"/>
      <c r="H17" s="36"/>
      <c r="I17" s="36"/>
      <c r="J17" s="37"/>
      <c r="K17" s="77"/>
      <c r="L17" s="78"/>
      <c r="M17" s="78"/>
      <c r="N17" s="78"/>
      <c r="O17" s="78"/>
      <c r="P17" s="79"/>
      <c r="Q17" s="60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9"/>
      <c r="AZ17" s="21"/>
    </row>
    <row r="18" spans="1:52" s="11" customFormat="1" ht="31.5" customHeight="1" x14ac:dyDescent="0.15">
      <c r="A18" s="12"/>
      <c r="B18" s="32"/>
      <c r="C18" s="33"/>
      <c r="D18" s="34"/>
      <c r="E18" s="35"/>
      <c r="F18" s="36"/>
      <c r="G18" s="36"/>
      <c r="H18" s="36"/>
      <c r="I18" s="36"/>
      <c r="J18" s="37"/>
      <c r="K18" s="77"/>
      <c r="L18" s="78"/>
      <c r="M18" s="78"/>
      <c r="N18" s="78"/>
      <c r="O18" s="78"/>
      <c r="P18" s="79"/>
      <c r="Q18" s="60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9"/>
      <c r="AZ18" s="21"/>
    </row>
    <row r="19" spans="1:52" s="11" customFormat="1" ht="31.5" customHeight="1" x14ac:dyDescent="0.15">
      <c r="A19" s="12"/>
      <c r="B19" s="32"/>
      <c r="C19" s="33"/>
      <c r="D19" s="34"/>
      <c r="E19" s="35"/>
      <c r="F19" s="36"/>
      <c r="G19" s="36"/>
      <c r="H19" s="36"/>
      <c r="I19" s="36"/>
      <c r="J19" s="37"/>
      <c r="K19" s="77"/>
      <c r="L19" s="78"/>
      <c r="M19" s="78"/>
      <c r="N19" s="78"/>
      <c r="O19" s="78"/>
      <c r="P19" s="79"/>
      <c r="Q19" s="60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9"/>
      <c r="AZ19" s="21"/>
    </row>
    <row r="20" spans="1:52" s="11" customFormat="1" ht="31.5" customHeight="1" x14ac:dyDescent="0.15">
      <c r="A20" s="12"/>
      <c r="B20" s="32"/>
      <c r="C20" s="33"/>
      <c r="D20" s="34"/>
      <c r="E20" s="35"/>
      <c r="F20" s="36"/>
      <c r="G20" s="36"/>
      <c r="H20" s="36"/>
      <c r="I20" s="36"/>
      <c r="J20" s="37"/>
      <c r="K20" s="77"/>
      <c r="L20" s="78"/>
      <c r="M20" s="78"/>
      <c r="N20" s="78"/>
      <c r="O20" s="78"/>
      <c r="P20" s="79"/>
      <c r="Q20" s="60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9"/>
      <c r="AZ20" s="21"/>
    </row>
    <row r="21" spans="1:52" s="11" customFormat="1" ht="31.5" customHeight="1" x14ac:dyDescent="0.15">
      <c r="A21" s="12"/>
      <c r="B21" s="32"/>
      <c r="C21" s="33"/>
      <c r="D21" s="34"/>
      <c r="E21" s="35"/>
      <c r="F21" s="36"/>
      <c r="G21" s="36"/>
      <c r="H21" s="36"/>
      <c r="I21" s="36"/>
      <c r="J21" s="37"/>
      <c r="K21" s="77"/>
      <c r="L21" s="78"/>
      <c r="M21" s="78"/>
      <c r="N21" s="78"/>
      <c r="O21" s="78"/>
      <c r="P21" s="79"/>
      <c r="Q21" s="60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9"/>
      <c r="AZ21" s="21"/>
    </row>
    <row r="22" spans="1:52" s="11" customFormat="1" ht="31.5" customHeight="1" x14ac:dyDescent="0.15">
      <c r="A22" s="12"/>
      <c r="B22" s="32"/>
      <c r="C22" s="33"/>
      <c r="D22" s="34"/>
      <c r="E22" s="35"/>
      <c r="F22" s="36"/>
      <c r="G22" s="36"/>
      <c r="H22" s="36"/>
      <c r="I22" s="36"/>
      <c r="J22" s="37"/>
      <c r="K22" s="77"/>
      <c r="L22" s="78"/>
      <c r="M22" s="78"/>
      <c r="N22" s="78"/>
      <c r="O22" s="78"/>
      <c r="P22" s="79"/>
      <c r="Q22" s="60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9"/>
      <c r="AZ22" s="21"/>
    </row>
    <row r="23" spans="1:52" s="11" customFormat="1" ht="31.5" customHeight="1" x14ac:dyDescent="0.15">
      <c r="A23" s="12"/>
      <c r="B23" s="32"/>
      <c r="C23" s="33"/>
      <c r="D23" s="34"/>
      <c r="E23" s="35"/>
      <c r="F23" s="36"/>
      <c r="G23" s="36"/>
      <c r="H23" s="36"/>
      <c r="I23" s="36"/>
      <c r="J23" s="37"/>
      <c r="K23" s="77"/>
      <c r="L23" s="78"/>
      <c r="M23" s="78"/>
      <c r="N23" s="78"/>
      <c r="O23" s="78"/>
      <c r="P23" s="79"/>
      <c r="Q23" s="60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9"/>
      <c r="AZ23" s="21"/>
    </row>
    <row r="24" spans="1:52" s="11" customFormat="1" ht="31.5" customHeight="1" x14ac:dyDescent="0.15">
      <c r="A24" s="12"/>
      <c r="B24" s="32"/>
      <c r="C24" s="33"/>
      <c r="D24" s="34"/>
      <c r="E24" s="35"/>
      <c r="F24" s="36"/>
      <c r="G24" s="36"/>
      <c r="H24" s="36"/>
      <c r="I24" s="36"/>
      <c r="J24" s="37"/>
      <c r="K24" s="77"/>
      <c r="L24" s="78"/>
      <c r="M24" s="78"/>
      <c r="N24" s="78"/>
      <c r="O24" s="78"/>
      <c r="P24" s="79"/>
      <c r="Q24" s="60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9"/>
      <c r="AZ24" s="21"/>
    </row>
    <row r="25" spans="1:52" s="11" customFormat="1" ht="31.5" customHeight="1" x14ac:dyDescent="0.15">
      <c r="A25" s="12"/>
      <c r="B25" s="32"/>
      <c r="C25" s="33"/>
      <c r="D25" s="34"/>
      <c r="E25" s="35"/>
      <c r="F25" s="36"/>
      <c r="G25" s="36"/>
      <c r="H25" s="36"/>
      <c r="I25" s="36"/>
      <c r="J25" s="37"/>
      <c r="K25" s="77"/>
      <c r="L25" s="78"/>
      <c r="M25" s="78"/>
      <c r="N25" s="78"/>
      <c r="O25" s="78"/>
      <c r="P25" s="79"/>
      <c r="Q25" s="60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9"/>
      <c r="AZ25" s="21"/>
    </row>
    <row r="26" spans="1:52" s="11" customFormat="1" ht="31.5" customHeight="1" x14ac:dyDescent="0.15">
      <c r="A26" s="12"/>
      <c r="B26" s="80"/>
      <c r="C26" s="81"/>
      <c r="D26" s="82"/>
      <c r="E26" s="83"/>
      <c r="F26" s="84"/>
      <c r="G26" s="84"/>
      <c r="H26" s="84"/>
      <c r="I26" s="84"/>
      <c r="J26" s="85"/>
      <c r="K26" s="86"/>
      <c r="L26" s="87"/>
      <c r="M26" s="87"/>
      <c r="N26" s="87"/>
      <c r="O26" s="87"/>
      <c r="P26" s="88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1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72" t="str">
        <f ca="1">RIGHT(CELL("filename",A1),LEN(CELL("filename",A1))-FIND("]",CELL("filename",A1)))</f>
        <v>システム構成図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61" t="s">
        <v>0</v>
      </c>
      <c r="O1" s="61"/>
      <c r="P1" s="61"/>
      <c r="Q1" s="61"/>
      <c r="R1" s="61"/>
      <c r="S1" s="76" t="str">
        <f>設定情報!$C$2</f>
        <v>月報管理システム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61" t="s">
        <v>1</v>
      </c>
      <c r="AH1" s="61"/>
      <c r="AI1" s="61"/>
      <c r="AJ1" s="61"/>
      <c r="AK1" s="61"/>
      <c r="AL1" s="61"/>
      <c r="AM1" s="61" t="s">
        <v>2</v>
      </c>
      <c r="AN1" s="61"/>
      <c r="AO1" s="61"/>
      <c r="AP1" s="61"/>
      <c r="AQ1" s="61"/>
      <c r="AR1" s="61"/>
      <c r="AS1" s="61" t="s">
        <v>3</v>
      </c>
      <c r="AT1" s="61"/>
      <c r="AU1" s="61"/>
      <c r="AV1" s="61"/>
      <c r="AW1" s="61"/>
      <c r="AX1" s="61" t="s">
        <v>4</v>
      </c>
      <c r="AY1" s="61"/>
      <c r="AZ1" s="92"/>
    </row>
    <row r="2" spans="1:52" s="2" customFormat="1" ht="13.5" customHeight="1" x14ac:dyDescent="0.1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63" t="s">
        <v>5</v>
      </c>
      <c r="O2" s="63"/>
      <c r="P2" s="63"/>
      <c r="Q2" s="63"/>
      <c r="R2" s="63"/>
      <c r="S2" s="64" t="str">
        <f>設定情報!$C$3</f>
        <v>月報管理システム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5">
        <v>42801</v>
      </c>
      <c r="AH2" s="65"/>
      <c r="AI2" s="65"/>
      <c r="AJ2" s="65"/>
      <c r="AK2" s="65"/>
      <c r="AL2" s="65"/>
      <c r="AM2" s="67" t="s">
        <v>22</v>
      </c>
      <c r="AN2" s="64"/>
      <c r="AO2" s="64"/>
      <c r="AP2" s="64"/>
      <c r="AQ2" s="64"/>
      <c r="AR2" s="64"/>
      <c r="AS2" s="70"/>
      <c r="AT2" s="70"/>
      <c r="AU2" s="70"/>
      <c r="AV2" s="70"/>
      <c r="AW2" s="70"/>
      <c r="AX2" s="64"/>
      <c r="AY2" s="64"/>
      <c r="AZ2" s="68"/>
    </row>
    <row r="3" spans="1:52" s="2" customFormat="1" ht="13.5" customHeight="1" thickBot="1" x14ac:dyDescent="0.2">
      <c r="A3" s="38" t="s">
        <v>6</v>
      </c>
      <c r="B3" s="39"/>
      <c r="C3" s="39"/>
      <c r="D3" s="39"/>
      <c r="E3" s="39"/>
      <c r="F3" s="40" t="str">
        <f>設定情報!$C$4</f>
        <v>-</v>
      </c>
      <c r="G3" s="40"/>
      <c r="H3" s="40"/>
      <c r="I3" s="40"/>
      <c r="J3" s="40"/>
      <c r="K3" s="40"/>
      <c r="L3" s="40"/>
      <c r="M3" s="40"/>
      <c r="N3" s="39" t="s">
        <v>7</v>
      </c>
      <c r="O3" s="39"/>
      <c r="P3" s="39"/>
      <c r="Q3" s="39"/>
      <c r="R3" s="39"/>
      <c r="S3" s="40" t="str">
        <f>設定情報!$C$5</f>
        <v>システム構成図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66"/>
      <c r="AH3" s="66"/>
      <c r="AI3" s="66"/>
      <c r="AJ3" s="66"/>
      <c r="AK3" s="66"/>
      <c r="AL3" s="66"/>
      <c r="AM3" s="40"/>
      <c r="AN3" s="40"/>
      <c r="AO3" s="40"/>
      <c r="AP3" s="40"/>
      <c r="AQ3" s="40"/>
      <c r="AR3" s="40"/>
      <c r="AS3" s="71"/>
      <c r="AT3" s="71"/>
      <c r="AU3" s="71"/>
      <c r="AV3" s="71"/>
      <c r="AW3" s="71"/>
      <c r="AX3" s="40"/>
      <c r="AY3" s="40"/>
      <c r="AZ3" s="69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31" t="s">
        <v>20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D12" sqref="D12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19</v>
      </c>
    </row>
    <row r="5" spans="2:3" x14ac:dyDescent="0.15">
      <c r="B5" s="20" t="s">
        <v>15</v>
      </c>
      <c r="C5" s="28" t="s">
        <v>21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システム構成図</vt:lpstr>
      <vt:lpstr>設定情報</vt:lpstr>
      <vt:lpstr>システム構成図!Print_Area</vt:lpstr>
      <vt:lpstr>改訂履歴!Print_Area</vt:lpstr>
      <vt:lpstr>設定情報!Print_Area</vt:lpstr>
      <vt:lpstr>システム構成図!Print_Titles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fst-kabetani</cp:lastModifiedBy>
  <cp:lastPrinted>2016-08-26T05:23:42Z</cp:lastPrinted>
  <dcterms:created xsi:type="dcterms:W3CDTF">2014-04-01T03:01:59Z</dcterms:created>
  <dcterms:modified xsi:type="dcterms:W3CDTF">2017-03-07T00:08:37Z</dcterms:modified>
</cp:coreProperties>
</file>