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改訂履歴" sheetId="4" r:id="rId1"/>
    <sheet name="非機能要件" sheetId="5" r:id="rId2"/>
    <sheet name="設定情報" sheetId="6" r:id="rId3"/>
    <sheet name="work" sheetId="1" r:id="rId4"/>
  </sheets>
  <definedNames>
    <definedName name="_xlnm.Print_Area" localSheetId="0">改訂履歴!$A$1:$AZ$28</definedName>
    <definedName name="_xlnm.Print_Area" localSheetId="2">設定情報!$A$1</definedName>
    <definedName name="_xlnm.Print_Area" localSheetId="1">非機能要件!$A$1:$AZ$54</definedName>
    <definedName name="_xlnm.Print_Titles" localSheetId="0">改訂履歴!$1:$3</definedName>
    <definedName name="_xlnm.Print_Titles" localSheetId="1">非機能要件!$1:$3</definedName>
  </definedNames>
  <calcPr calcId="145621"/>
</workbook>
</file>

<file path=xl/calcChain.xml><?xml version="1.0" encoding="utf-8"?>
<calcChain xmlns="http://schemas.openxmlformats.org/spreadsheetml/2006/main">
  <c r="S3" i="5" l="1"/>
  <c r="F3" i="5"/>
  <c r="S2" i="5"/>
  <c r="S1" i="5"/>
  <c r="A1" i="5"/>
  <c r="S3" i="4"/>
  <c r="F3" i="4"/>
  <c r="S2" i="4"/>
  <c r="S1" i="4"/>
  <c r="A1" i="4"/>
  <c r="A2" i="1" l="1"/>
  <c r="A3" i="1" s="1"/>
  <c r="A4" i="1" l="1"/>
  <c r="A5" i="1" l="1"/>
  <c r="A6" i="1" l="1"/>
  <c r="A7" i="1" l="1"/>
  <c r="A8" i="1"/>
  <c r="A9" i="1" l="1"/>
  <c r="A10" i="1" l="1"/>
  <c r="A11" i="1" l="1"/>
  <c r="A12" i="1" l="1"/>
  <c r="A13" i="1" s="1"/>
  <c r="A14" i="1" s="1"/>
  <c r="A15" i="1" s="1"/>
  <c r="A16" i="1" s="1"/>
  <c r="A17" i="1" s="1"/>
  <c r="A18" i="1" s="1"/>
  <c r="A19" i="1" s="1"/>
  <c r="A20" i="1" s="1"/>
  <c r="A21" i="1" s="1"/>
</calcChain>
</file>

<file path=xl/sharedStrings.xml><?xml version="1.0" encoding="utf-8"?>
<sst xmlns="http://schemas.openxmlformats.org/spreadsheetml/2006/main" count="99" uniqueCount="77">
  <si>
    <t>No</t>
    <phoneticPr fontId="1"/>
  </si>
  <si>
    <t>要件の要素</t>
    <rPh sb="0" eb="2">
      <t>ヨウケン</t>
    </rPh>
    <rPh sb="3" eb="5">
      <t>ヨウソ</t>
    </rPh>
    <phoneticPr fontId="1"/>
  </si>
  <si>
    <t>説明</t>
    <rPh sb="0" eb="2">
      <t>セツメイ</t>
    </rPh>
    <phoneticPr fontId="1"/>
  </si>
  <si>
    <t>回答</t>
    <rPh sb="0" eb="2">
      <t>カイトウ</t>
    </rPh>
    <phoneticPr fontId="1"/>
  </si>
  <si>
    <t>非機能要件の特性</t>
    <rPh sb="0" eb="1">
      <t>ヒ</t>
    </rPh>
    <rPh sb="1" eb="3">
      <t>キノウ</t>
    </rPh>
    <rPh sb="3" eb="5">
      <t>ヨウケン</t>
    </rPh>
    <rPh sb="6" eb="8">
      <t>トクセイ</t>
    </rPh>
    <phoneticPr fontId="1"/>
  </si>
  <si>
    <t>可用性</t>
    <rPh sb="0" eb="1">
      <t>カ</t>
    </rPh>
    <rPh sb="1" eb="2">
      <t>ヨウ</t>
    </rPh>
    <rPh sb="2" eb="3">
      <t>セイ</t>
    </rPh>
    <phoneticPr fontId="1"/>
  </si>
  <si>
    <t>計画的停止時間</t>
    <rPh sb="0" eb="3">
      <t>ケイカクテキ</t>
    </rPh>
    <rPh sb="3" eb="5">
      <t>テイシ</t>
    </rPh>
    <rPh sb="5" eb="7">
      <t>ジカン</t>
    </rPh>
    <phoneticPr fontId="1"/>
  </si>
  <si>
    <t>障害停止時間</t>
    <rPh sb="0" eb="2">
      <t>ショウガイ</t>
    </rPh>
    <rPh sb="2" eb="4">
      <t>テイシ</t>
    </rPh>
    <rPh sb="4" eb="6">
      <t>ジカン</t>
    </rPh>
    <phoneticPr fontId="1"/>
  </si>
  <si>
    <t>稼働率</t>
    <rPh sb="0" eb="2">
      <t>カドウ</t>
    </rPh>
    <rPh sb="2" eb="3">
      <t>リツ</t>
    </rPh>
    <phoneticPr fontId="1"/>
  </si>
  <si>
    <t>データ回復時点</t>
    <rPh sb="3" eb="5">
      <t>カイフク</t>
    </rPh>
    <rPh sb="5" eb="7">
      <t>ジテン</t>
    </rPh>
    <phoneticPr fontId="1"/>
  </si>
  <si>
    <t>性能</t>
    <rPh sb="0" eb="2">
      <t>セイノウ</t>
    </rPh>
    <phoneticPr fontId="1"/>
  </si>
  <si>
    <t>レスポンスタイム</t>
    <phoneticPr fontId="1"/>
  </si>
  <si>
    <t>スループット</t>
    <phoneticPr fontId="1"/>
  </si>
  <si>
    <t>バッチ実行時間</t>
    <rPh sb="3" eb="5">
      <t>ジッコウ</t>
    </rPh>
    <rPh sb="5" eb="7">
      <t>ジカン</t>
    </rPh>
    <phoneticPr fontId="1"/>
  </si>
  <si>
    <t>セキュリティ</t>
    <phoneticPr fontId="1"/>
  </si>
  <si>
    <t>ユーザアカウント管理</t>
    <rPh sb="8" eb="10">
      <t>カンリ</t>
    </rPh>
    <phoneticPr fontId="1"/>
  </si>
  <si>
    <t>認証</t>
    <rPh sb="0" eb="2">
      <t>ニンショウ</t>
    </rPh>
    <phoneticPr fontId="1"/>
  </si>
  <si>
    <t>権限管理</t>
    <rPh sb="0" eb="2">
      <t>ケンゲン</t>
    </rPh>
    <rPh sb="2" eb="4">
      <t>カンリ</t>
    </rPh>
    <phoneticPr fontId="1"/>
  </si>
  <si>
    <t>SSO（Single Sign On）</t>
    <phoneticPr fontId="1"/>
  </si>
  <si>
    <t>ネットワーク</t>
    <phoneticPr fontId="1"/>
  </si>
  <si>
    <t>不正アクセス防止</t>
    <rPh sb="0" eb="2">
      <t>フセイ</t>
    </rPh>
    <rPh sb="6" eb="8">
      <t>ボウシ</t>
    </rPh>
    <phoneticPr fontId="1"/>
  </si>
  <si>
    <t>利用ユーザ</t>
    <rPh sb="0" eb="2">
      <t>リヨウ</t>
    </rPh>
    <phoneticPr fontId="1"/>
  </si>
  <si>
    <t>ユーザビリティ</t>
    <phoneticPr fontId="1"/>
  </si>
  <si>
    <t>高度利用者</t>
    <rPh sb="0" eb="2">
      <t>コウド</t>
    </rPh>
    <rPh sb="2" eb="4">
      <t>リヨウ</t>
    </rPh>
    <rPh sb="4" eb="5">
      <t>シャ</t>
    </rPh>
    <phoneticPr fontId="1"/>
  </si>
  <si>
    <t>クライアント条件</t>
    <rPh sb="6" eb="8">
      <t>ジョウケン</t>
    </rPh>
    <phoneticPr fontId="1"/>
  </si>
  <si>
    <t>運用</t>
    <rPh sb="0" eb="2">
      <t>ウンヨウ</t>
    </rPh>
    <phoneticPr fontId="1"/>
  </si>
  <si>
    <t>運用時間</t>
    <rPh sb="0" eb="2">
      <t>ウンヨウ</t>
    </rPh>
    <rPh sb="2" eb="4">
      <t>ジカン</t>
    </rPh>
    <phoneticPr fontId="1"/>
  </si>
  <si>
    <t>運用体制</t>
    <rPh sb="0" eb="2">
      <t>ウンヨウ</t>
    </rPh>
    <rPh sb="2" eb="4">
      <t>タイセイ</t>
    </rPh>
    <phoneticPr fontId="1"/>
  </si>
  <si>
    <t>障害検知</t>
    <rPh sb="0" eb="2">
      <t>ショウガイ</t>
    </rPh>
    <rPh sb="2" eb="4">
      <t>ケンチ</t>
    </rPh>
    <phoneticPr fontId="1"/>
  </si>
  <si>
    <t>障害追跡</t>
    <rPh sb="0" eb="2">
      <t>ショウガイ</t>
    </rPh>
    <rPh sb="2" eb="4">
      <t>ツイセキ</t>
    </rPh>
    <phoneticPr fontId="1"/>
  </si>
  <si>
    <t>引用：システム設計の謎を解く</t>
    <rPh sb="0" eb="2">
      <t>インヨウ</t>
    </rPh>
    <rPh sb="7" eb="9">
      <t>セッケイ</t>
    </rPh>
    <rPh sb="10" eb="11">
      <t>ナゾ</t>
    </rPh>
    <rPh sb="12" eb="13">
      <t>ト</t>
    </rPh>
    <phoneticPr fontId="1"/>
  </si>
  <si>
    <t>〃</t>
    <phoneticPr fontId="1"/>
  </si>
  <si>
    <t xml:space="preserve">メンテナンスなどで停止できる時間に関する内容
</t>
    <rPh sb="9" eb="11">
      <t>テイシ</t>
    </rPh>
    <rPh sb="14" eb="16">
      <t>ジカン</t>
    </rPh>
    <rPh sb="17" eb="18">
      <t>カン</t>
    </rPh>
    <rPh sb="20" eb="22">
      <t>ナイヨウ</t>
    </rPh>
    <phoneticPr fontId="1"/>
  </si>
  <si>
    <t xml:space="preserve">障害のパターンに沿った形で、障害回復までの時間に関する内容
</t>
    <rPh sb="0" eb="2">
      <t>ショウガイ</t>
    </rPh>
    <rPh sb="8" eb="9">
      <t>ソ</t>
    </rPh>
    <rPh sb="11" eb="12">
      <t>カタチ</t>
    </rPh>
    <rPh sb="14" eb="16">
      <t>ショウガイ</t>
    </rPh>
    <rPh sb="16" eb="18">
      <t>カイフク</t>
    </rPh>
    <rPh sb="21" eb="23">
      <t>ジカン</t>
    </rPh>
    <rPh sb="24" eb="25">
      <t>カン</t>
    </rPh>
    <rPh sb="27" eb="29">
      <t>ナイヨウ</t>
    </rPh>
    <phoneticPr fontId="1"/>
  </si>
  <si>
    <t xml:space="preserve">障害の発生による停止の頻度に関する内容
</t>
    <rPh sb="0" eb="2">
      <t>ショウガイ</t>
    </rPh>
    <rPh sb="3" eb="5">
      <t>ハッセイ</t>
    </rPh>
    <rPh sb="8" eb="10">
      <t>テイシ</t>
    </rPh>
    <rPh sb="11" eb="13">
      <t>ヒンド</t>
    </rPh>
    <rPh sb="14" eb="15">
      <t>カン</t>
    </rPh>
    <rPh sb="17" eb="19">
      <t>ナイヨウ</t>
    </rPh>
    <phoneticPr fontId="1"/>
  </si>
  <si>
    <t xml:space="preserve">ディスク障害が発生した時に、復旧できるデータの回復時点に関する内容
</t>
    <rPh sb="4" eb="6">
      <t>ショウガイ</t>
    </rPh>
    <rPh sb="7" eb="9">
      <t>ハッセイ</t>
    </rPh>
    <rPh sb="11" eb="12">
      <t>トキ</t>
    </rPh>
    <rPh sb="14" eb="16">
      <t>フッキュウ</t>
    </rPh>
    <rPh sb="23" eb="25">
      <t>カイフク</t>
    </rPh>
    <rPh sb="25" eb="27">
      <t>ジテン</t>
    </rPh>
    <rPh sb="28" eb="29">
      <t>カン</t>
    </rPh>
    <rPh sb="31" eb="33">
      <t>ナイヨウ</t>
    </rPh>
    <phoneticPr fontId="1"/>
  </si>
  <si>
    <t xml:space="preserve">サーバがリクエストを受けてからレスポンスを返すまでの時間に関する内容
</t>
    <rPh sb="10" eb="11">
      <t>ウ</t>
    </rPh>
    <rPh sb="21" eb="22">
      <t>カエ</t>
    </rPh>
    <rPh sb="26" eb="28">
      <t>ジカン</t>
    </rPh>
    <rPh sb="29" eb="30">
      <t>カン</t>
    </rPh>
    <rPh sb="32" eb="34">
      <t>ナイヨウ</t>
    </rPh>
    <phoneticPr fontId="1"/>
  </si>
  <si>
    <t xml:space="preserve">サーバに対して同時に多くのリクエストを受けた場合に、適正な範囲のレスポンスタイムで返答することができる処理数に関する内容
</t>
    <rPh sb="4" eb="5">
      <t>タイ</t>
    </rPh>
    <rPh sb="7" eb="9">
      <t>ドウジ</t>
    </rPh>
    <rPh sb="10" eb="11">
      <t>オオ</t>
    </rPh>
    <rPh sb="19" eb="20">
      <t>ウ</t>
    </rPh>
    <rPh sb="22" eb="24">
      <t>バアイ</t>
    </rPh>
    <rPh sb="26" eb="28">
      <t>テキセイ</t>
    </rPh>
    <rPh sb="29" eb="31">
      <t>ハンイ</t>
    </rPh>
    <rPh sb="41" eb="43">
      <t>ヘントウ</t>
    </rPh>
    <rPh sb="51" eb="54">
      <t>ショリスウ</t>
    </rPh>
    <rPh sb="55" eb="56">
      <t>カン</t>
    </rPh>
    <rPh sb="58" eb="60">
      <t>ナイヨウ</t>
    </rPh>
    <phoneticPr fontId="1"/>
  </si>
  <si>
    <t xml:space="preserve">バッチを実行開始してから終了するまでの時間に関する内容
</t>
    <rPh sb="4" eb="6">
      <t>ジッコウ</t>
    </rPh>
    <rPh sb="6" eb="8">
      <t>カイシ</t>
    </rPh>
    <rPh sb="12" eb="14">
      <t>シュウリョウ</t>
    </rPh>
    <rPh sb="19" eb="21">
      <t>ジカン</t>
    </rPh>
    <rPh sb="22" eb="23">
      <t>カン</t>
    </rPh>
    <rPh sb="25" eb="27">
      <t>ナイヨウ</t>
    </rPh>
    <phoneticPr fontId="1"/>
  </si>
  <si>
    <t xml:space="preserve">認証に利用するユーザID、メールアドレスを格納する方法に関する内容
</t>
    <rPh sb="0" eb="2">
      <t>ニンショウ</t>
    </rPh>
    <rPh sb="3" eb="5">
      <t>リヨウ</t>
    </rPh>
    <rPh sb="21" eb="23">
      <t>カクノウ</t>
    </rPh>
    <rPh sb="25" eb="27">
      <t>ホウホウ</t>
    </rPh>
    <rPh sb="28" eb="29">
      <t>カン</t>
    </rPh>
    <rPh sb="31" eb="33">
      <t>ナイヨウ</t>
    </rPh>
    <phoneticPr fontId="1"/>
  </si>
  <si>
    <t xml:space="preserve">認証をどのように実行するかを明確にした内容
</t>
    <rPh sb="0" eb="2">
      <t>ニンショウ</t>
    </rPh>
    <rPh sb="8" eb="10">
      <t>ジッコウ</t>
    </rPh>
    <rPh sb="14" eb="16">
      <t>メイカク</t>
    </rPh>
    <rPh sb="19" eb="21">
      <t>ナイヨウ</t>
    </rPh>
    <phoneticPr fontId="1"/>
  </si>
  <si>
    <t xml:space="preserve">認証したユーザがどのような機能を実行できるかを管理する方法に関する内容
</t>
    <rPh sb="0" eb="2">
      <t>ニンショウ</t>
    </rPh>
    <rPh sb="13" eb="15">
      <t>キノウ</t>
    </rPh>
    <rPh sb="16" eb="18">
      <t>ジッコウ</t>
    </rPh>
    <rPh sb="23" eb="25">
      <t>カンリ</t>
    </rPh>
    <rPh sb="27" eb="29">
      <t>ホウホウ</t>
    </rPh>
    <rPh sb="30" eb="31">
      <t>カン</t>
    </rPh>
    <rPh sb="33" eb="35">
      <t>ナイヨウ</t>
    </rPh>
    <phoneticPr fontId="1"/>
  </si>
  <si>
    <t xml:space="preserve">対象システム以外も含めて、認証情報を引き継ぐ方法に関する内容
</t>
    <rPh sb="0" eb="2">
      <t>タイショウ</t>
    </rPh>
    <rPh sb="6" eb="8">
      <t>イガイ</t>
    </rPh>
    <rPh sb="9" eb="10">
      <t>フク</t>
    </rPh>
    <rPh sb="13" eb="15">
      <t>ニンショウ</t>
    </rPh>
    <rPh sb="15" eb="17">
      <t>ジョウホウ</t>
    </rPh>
    <rPh sb="18" eb="19">
      <t>ヒ</t>
    </rPh>
    <rPh sb="20" eb="21">
      <t>ツ</t>
    </rPh>
    <rPh sb="22" eb="24">
      <t>ホウホウ</t>
    </rPh>
    <rPh sb="25" eb="26">
      <t>カン</t>
    </rPh>
    <rPh sb="28" eb="30">
      <t>ナイヨウ</t>
    </rPh>
    <phoneticPr fontId="1"/>
  </si>
  <si>
    <t xml:space="preserve">不正アクセスされないネットワークに関する内容
</t>
    <rPh sb="0" eb="2">
      <t>フセイ</t>
    </rPh>
    <rPh sb="17" eb="18">
      <t>カン</t>
    </rPh>
    <rPh sb="20" eb="22">
      <t>ナイヨウ</t>
    </rPh>
    <phoneticPr fontId="1"/>
  </si>
  <si>
    <t xml:space="preserve">不正アクセス防止に関する内容
</t>
    <rPh sb="0" eb="2">
      <t>フセイ</t>
    </rPh>
    <rPh sb="6" eb="8">
      <t>ボウシ</t>
    </rPh>
    <rPh sb="9" eb="10">
      <t>カン</t>
    </rPh>
    <rPh sb="12" eb="14">
      <t>ナイヨウ</t>
    </rPh>
    <phoneticPr fontId="1"/>
  </si>
  <si>
    <t xml:space="preserve">対象システムを利用するユーザに関する内容
</t>
    <rPh sb="0" eb="2">
      <t>タイショウ</t>
    </rPh>
    <rPh sb="7" eb="9">
      <t>リヨウ</t>
    </rPh>
    <rPh sb="15" eb="16">
      <t>カン</t>
    </rPh>
    <rPh sb="18" eb="20">
      <t>ナイヨウ</t>
    </rPh>
    <phoneticPr fontId="1"/>
  </si>
  <si>
    <t xml:space="preserve">対象システムを利用するユーザのうち、高度に利用するユーザの内容
</t>
    <rPh sb="0" eb="2">
      <t>タイショウ</t>
    </rPh>
    <rPh sb="7" eb="9">
      <t>リヨウ</t>
    </rPh>
    <rPh sb="18" eb="20">
      <t>コウド</t>
    </rPh>
    <rPh sb="21" eb="23">
      <t>リヨウ</t>
    </rPh>
    <phoneticPr fontId="1"/>
  </si>
  <si>
    <t xml:space="preserve">対象システムをアクセスするクライアントの内容
</t>
    <rPh sb="0" eb="2">
      <t>タイショウ</t>
    </rPh>
    <phoneticPr fontId="1"/>
  </si>
  <si>
    <t xml:space="preserve">システムが動作している時間に関する内容
</t>
    <rPh sb="5" eb="7">
      <t>ドウサ</t>
    </rPh>
    <rPh sb="11" eb="13">
      <t>ジカン</t>
    </rPh>
    <rPh sb="14" eb="15">
      <t>カン</t>
    </rPh>
    <rPh sb="17" eb="19">
      <t>ナイヨウ</t>
    </rPh>
    <phoneticPr fontId="1"/>
  </si>
  <si>
    <t xml:space="preserve">システムを運用していく上での体制に関する条件を表す内容
</t>
    <rPh sb="5" eb="7">
      <t>ウンヨウ</t>
    </rPh>
    <rPh sb="11" eb="12">
      <t>ウエ</t>
    </rPh>
    <rPh sb="14" eb="16">
      <t>タイセイ</t>
    </rPh>
    <rPh sb="17" eb="18">
      <t>カン</t>
    </rPh>
    <rPh sb="20" eb="22">
      <t>ジョウケン</t>
    </rPh>
    <rPh sb="23" eb="24">
      <t>アラワ</t>
    </rPh>
    <rPh sb="25" eb="27">
      <t>ナイヨウ</t>
    </rPh>
    <phoneticPr fontId="1"/>
  </si>
  <si>
    <t xml:space="preserve">障害を検知する方法に関する内容
</t>
    <rPh sb="0" eb="2">
      <t>ショウガイ</t>
    </rPh>
    <rPh sb="3" eb="5">
      <t>ケンチ</t>
    </rPh>
    <rPh sb="7" eb="9">
      <t>ホウホウ</t>
    </rPh>
    <rPh sb="10" eb="11">
      <t>カン</t>
    </rPh>
    <rPh sb="13" eb="15">
      <t>ナイヨウ</t>
    </rPh>
    <phoneticPr fontId="1"/>
  </si>
  <si>
    <t xml:space="preserve">障害発生時に障害を追跡して、原因を発見するための方法に関する内容
</t>
    <rPh sb="0" eb="2">
      <t>ショウガイ</t>
    </rPh>
    <rPh sb="2" eb="4">
      <t>ハッセイ</t>
    </rPh>
    <rPh sb="4" eb="5">
      <t>ジ</t>
    </rPh>
    <rPh sb="6" eb="8">
      <t>ショウガイ</t>
    </rPh>
    <rPh sb="9" eb="11">
      <t>ツイセキ</t>
    </rPh>
    <rPh sb="14" eb="16">
      <t>ゲンイン</t>
    </rPh>
    <rPh sb="17" eb="19">
      <t>ハッケン</t>
    </rPh>
    <rPh sb="24" eb="26">
      <t>ホウホウ</t>
    </rPh>
    <rPh sb="27" eb="28">
      <t>カン</t>
    </rPh>
    <rPh sb="30" eb="32">
      <t>ナイヨウ</t>
    </rPh>
    <phoneticPr fontId="1"/>
  </si>
  <si>
    <t>プロジェクト</t>
  </si>
  <si>
    <t>作成日</t>
  </si>
  <si>
    <t>作成者</t>
  </si>
  <si>
    <t>承認</t>
    <rPh sb="0" eb="2">
      <t>ショウニン</t>
    </rPh>
    <phoneticPr fontId="5"/>
  </si>
  <si>
    <t>ページ</t>
  </si>
  <si>
    <t>システム</t>
  </si>
  <si>
    <t>FS壁谷</t>
    <phoneticPr fontId="6"/>
  </si>
  <si>
    <t>サブシステム</t>
    <phoneticPr fontId="5"/>
  </si>
  <si>
    <t>機能名</t>
    <rPh sb="0" eb="2">
      <t>キノウ</t>
    </rPh>
    <rPh sb="2" eb="3">
      <t>メイ</t>
    </rPh>
    <phoneticPr fontId="5"/>
  </si>
  <si>
    <t>版数管理</t>
    <rPh sb="0" eb="2">
      <t>ハンスウ</t>
    </rPh>
    <rPh sb="2" eb="4">
      <t>カンリ</t>
    </rPh>
    <phoneticPr fontId="5"/>
  </si>
  <si>
    <t>版数</t>
    <rPh sb="0" eb="2">
      <t>ハンスウ</t>
    </rPh>
    <phoneticPr fontId="5"/>
  </si>
  <si>
    <t>日付</t>
    <rPh sb="0" eb="2">
      <t>ヒヅケ</t>
    </rPh>
    <phoneticPr fontId="5"/>
  </si>
  <si>
    <t>改訂者</t>
    <rPh sb="0" eb="2">
      <t>カイテイ</t>
    </rPh>
    <rPh sb="2" eb="3">
      <t>シャ</t>
    </rPh>
    <phoneticPr fontId="5"/>
  </si>
  <si>
    <t>改定内容</t>
    <rPh sb="0" eb="2">
      <t>カイテイ</t>
    </rPh>
    <rPh sb="2" eb="4">
      <t>ナイヨウ</t>
    </rPh>
    <phoneticPr fontId="5"/>
  </si>
  <si>
    <t>FS壁谷</t>
    <rPh sb="2" eb="3">
      <t>カベ</t>
    </rPh>
    <rPh sb="3" eb="4">
      <t>タニ</t>
    </rPh>
    <phoneticPr fontId="5"/>
  </si>
  <si>
    <t>新規作成</t>
    <rPh sb="0" eb="2">
      <t>シンキ</t>
    </rPh>
    <rPh sb="2" eb="4">
      <t>サクセイ</t>
    </rPh>
    <phoneticPr fontId="5"/>
  </si>
  <si>
    <t>プロジェクト名</t>
    <rPh sb="6" eb="7">
      <t>ナ</t>
    </rPh>
    <phoneticPr fontId="6"/>
  </si>
  <si>
    <t>月報管理システム</t>
  </si>
  <si>
    <t>システム名</t>
    <rPh sb="4" eb="5">
      <t>ナ</t>
    </rPh>
    <phoneticPr fontId="6"/>
  </si>
  <si>
    <t>サブシステム名</t>
    <rPh sb="6" eb="7">
      <t>ナ</t>
    </rPh>
    <phoneticPr fontId="6"/>
  </si>
  <si>
    <t>-</t>
  </si>
  <si>
    <t>機能名</t>
    <rPh sb="0" eb="2">
      <t>キノウ</t>
    </rPh>
    <rPh sb="2" eb="3">
      <t>メイ</t>
    </rPh>
    <phoneticPr fontId="6"/>
  </si>
  <si>
    <t>FS壁谷</t>
    <phoneticPr fontId="6"/>
  </si>
  <si>
    <t>サブシステム</t>
    <phoneticPr fontId="5"/>
  </si>
  <si>
    <t>非機能要件</t>
    <rPh sb="0" eb="1">
      <t>ヒ</t>
    </rPh>
    <rPh sb="1" eb="3">
      <t>キノウ</t>
    </rPh>
    <rPh sb="3" eb="5">
      <t>ヨウケン</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</si>
</sst>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quot;第&quot;0.0&quot;版&quot;\ "/>
  </numFmts>
  <fonts count="10" x14ac:knownFonts="1">
    <font>
      <sz val="11"/>
      <color theme="1"/>
      <name val="ＭＳ Ｐゴシック"/>
      <family val="2"/>
      <scheme val="minor"/>
    </font>
    <font>
      <sz val="6"/>
      <name val="ＭＳ Ｐゴシック"/>
      <family val="3"/>
      <charset val="128"/>
      <scheme val="minor"/>
    </font>
    <font>
      <sz val="11"/>
      <name val="ＭＳ Ｐゴシック"/>
      <family val="3"/>
      <charset val="128"/>
    </font>
    <font>
      <b/>
      <sz val="16"/>
      <name val="ＭＳ Ｐゴシック"/>
      <family val="3"/>
      <charset val="128"/>
    </font>
    <font>
      <sz val="11"/>
      <name val="ＭＳ Ｐゴシック"/>
      <family val="3"/>
      <charset val="128"/>
      <scheme val="minor"/>
    </font>
    <font>
      <sz val="6"/>
      <name val="ＭＳ Ｐゴシック"/>
      <family val="3"/>
      <charset val="128"/>
    </font>
    <font>
      <sz val="6"/>
      <name val="ＭＳ Ｐゴシック"/>
      <family val="2"/>
      <charset val="128"/>
      <scheme val="minor"/>
    </font>
    <font>
      <sz val="10"/>
      <name val="ＭＳ Ｐゴシック"/>
      <family val="3"/>
      <charset val="128"/>
    </font>
    <font>
      <u/>
      <sz val="11"/>
      <name val="ＭＳ Ｐゴシック"/>
      <family val="3"/>
      <charset val="128"/>
    </font>
    <font>
      <sz val="11"/>
      <color theme="1"/>
      <name val="ＭＳ Ｐゴシック"/>
      <family val="3"/>
      <charset val="128"/>
      <scheme val="minor"/>
    </font>
  </fonts>
  <fills count="6">
    <fill>
      <patternFill patternType="none"/>
    </fill>
    <fill>
      <patternFill patternType="gray125"/>
    </fill>
    <fill>
      <patternFill patternType="solid">
        <fgColor theme="8" tint="0.79998168889431442"/>
        <bgColor indexed="64"/>
      </patternFill>
    </fill>
    <fill>
      <patternFill patternType="solid">
        <fgColor indexed="9"/>
        <bgColor indexed="64"/>
      </patternFill>
    </fill>
    <fill>
      <patternFill patternType="solid">
        <fgColor theme="6" tint="0.79998168889431442"/>
        <bgColor indexed="64"/>
      </patternFill>
    </fill>
    <fill>
      <patternFill patternType="solid">
        <fgColor indexed="42"/>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xf numFmtId="0" fontId="2" fillId="0" borderId="0"/>
    <xf numFmtId="0" fontId="2" fillId="0" borderId="0"/>
    <xf numFmtId="0" fontId="2" fillId="0" borderId="0">
      <alignment vertical="center"/>
    </xf>
    <xf numFmtId="0" fontId="9" fillId="0" borderId="0">
      <alignment vertical="center"/>
    </xf>
    <xf numFmtId="0" fontId="2" fillId="0" borderId="0"/>
    <xf numFmtId="0" fontId="2"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94">
    <xf numFmtId="0" fontId="0" fillId="0" borderId="0" xfId="0"/>
    <xf numFmtId="0" fontId="0" fillId="0" borderId="0" xfId="0" applyAlignment="1">
      <alignment vertical="top" wrapText="1"/>
    </xf>
    <xf numFmtId="0" fontId="0" fillId="0" borderId="0" xfId="0" applyNumberFormat="1" applyAlignment="1">
      <alignment vertical="top" wrapText="1"/>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4" fillId="2" borderId="2" xfId="1" applyFont="1" applyFill="1" applyBorder="1" applyAlignment="1">
      <alignment horizontal="center" vertical="center"/>
    </xf>
    <xf numFmtId="0" fontId="4" fillId="0" borderId="2" xfId="1" applyFont="1" applyBorder="1" applyAlignment="1">
      <alignment horizontal="center" vertical="center"/>
    </xf>
    <xf numFmtId="0" fontId="4" fillId="2" borderId="3" xfId="1" applyFont="1" applyFill="1" applyBorder="1" applyAlignment="1">
      <alignment horizontal="center" vertical="center"/>
    </xf>
    <xf numFmtId="0" fontId="4" fillId="0" borderId="0" xfId="1" applyFont="1"/>
    <xf numFmtId="0" fontId="3" fillId="0" borderId="4" xfId="1" applyFont="1" applyBorder="1" applyAlignment="1">
      <alignment horizontal="center" vertical="center"/>
    </xf>
    <xf numFmtId="0" fontId="3" fillId="0" borderId="5" xfId="1" applyFont="1" applyBorder="1" applyAlignment="1">
      <alignment horizontal="center" vertical="center"/>
    </xf>
    <xf numFmtId="0" fontId="4" fillId="2" borderId="5" xfId="1" applyFont="1" applyFill="1" applyBorder="1" applyAlignment="1">
      <alignment horizontal="center" vertical="center"/>
    </xf>
    <xf numFmtId="0" fontId="4" fillId="0" borderId="5" xfId="1" applyFont="1" applyBorder="1" applyAlignment="1">
      <alignment horizontal="center" vertical="center"/>
    </xf>
    <xf numFmtId="14" fontId="4" fillId="0" borderId="5" xfId="1" applyNumberFormat="1" applyFont="1" applyBorder="1" applyAlignment="1">
      <alignment horizontal="center" vertical="center"/>
    </xf>
    <xf numFmtId="0" fontId="0" fillId="0" borderId="5" xfId="1" applyFont="1" applyBorder="1" applyAlignment="1">
      <alignment horizontal="center" vertical="center"/>
    </xf>
    <xf numFmtId="0" fontId="7" fillId="0" borderId="5" xfId="1" applyFont="1" applyBorder="1" applyAlignment="1">
      <alignment horizontal="center" vertical="center"/>
    </xf>
    <xf numFmtId="0" fontId="4" fillId="0" borderId="6" xfId="1" applyFont="1" applyBorder="1" applyAlignment="1">
      <alignment horizontal="center"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0" fontId="4" fillId="0" borderId="8" xfId="1" applyFont="1" applyBorder="1" applyAlignment="1">
      <alignment horizontal="center" vertical="center"/>
    </xf>
    <xf numFmtId="14" fontId="4" fillId="0" borderId="8" xfId="1" applyNumberFormat="1" applyFont="1" applyBorder="1" applyAlignment="1">
      <alignment horizontal="center" vertical="center"/>
    </xf>
    <xf numFmtId="0" fontId="7" fillId="0" borderId="8" xfId="1" applyFont="1" applyBorder="1" applyAlignment="1">
      <alignment horizontal="center" vertical="center"/>
    </xf>
    <xf numFmtId="0" fontId="4" fillId="0" borderId="9" xfId="1" applyFont="1" applyBorder="1" applyAlignment="1">
      <alignment horizontal="center" vertical="center"/>
    </xf>
    <xf numFmtId="0" fontId="2" fillId="0" borderId="10" xfId="1" applyFont="1" applyFill="1" applyBorder="1" applyAlignment="1">
      <alignment vertical="center"/>
    </xf>
    <xf numFmtId="0" fontId="2" fillId="0" borderId="11" xfId="1" applyFont="1" applyFill="1" applyBorder="1" applyAlignment="1">
      <alignment vertical="center"/>
    </xf>
    <xf numFmtId="0" fontId="8" fillId="0" borderId="11" xfId="1" applyFont="1" applyFill="1" applyBorder="1" applyAlignment="1">
      <alignment vertical="center"/>
    </xf>
    <xf numFmtId="0" fontId="2" fillId="0" borderId="11" xfId="1" applyFont="1" applyFill="1" applyBorder="1" applyAlignment="1">
      <alignment horizontal="left" vertical="center"/>
    </xf>
    <xf numFmtId="0" fontId="2" fillId="0" borderId="11" xfId="1" quotePrefix="1" applyFont="1" applyFill="1" applyBorder="1" applyAlignment="1">
      <alignment vertical="center"/>
    </xf>
    <xf numFmtId="0" fontId="2" fillId="0" borderId="12" xfId="1" applyFont="1" applyFill="1" applyBorder="1" applyAlignment="1">
      <alignment vertical="center"/>
    </xf>
    <xf numFmtId="0" fontId="2" fillId="0" borderId="0" xfId="1" applyFont="1" applyFill="1" applyAlignment="1">
      <alignment horizontal="left" vertical="center"/>
    </xf>
    <xf numFmtId="0" fontId="2" fillId="0" borderId="13" xfId="1" applyFont="1" applyFill="1" applyBorder="1" applyAlignment="1">
      <alignment vertical="center"/>
    </xf>
    <xf numFmtId="49" fontId="2" fillId="3" borderId="0" xfId="2" applyNumberFormat="1" applyFont="1" applyFill="1" applyBorder="1" applyAlignment="1">
      <alignment vertical="center"/>
    </xf>
    <xf numFmtId="49" fontId="2" fillId="3" borderId="14" xfId="2" applyNumberFormat="1" applyFont="1" applyFill="1" applyBorder="1" applyAlignment="1">
      <alignment vertical="center"/>
    </xf>
    <xf numFmtId="49" fontId="2" fillId="4" borderId="15" xfId="2" applyNumberFormat="1" applyFont="1" applyFill="1" applyBorder="1" applyAlignment="1">
      <alignment horizontal="center" vertical="center"/>
    </xf>
    <xf numFmtId="49" fontId="2" fillId="4" borderId="16" xfId="2" applyNumberFormat="1" applyFont="1" applyFill="1" applyBorder="1" applyAlignment="1">
      <alignment horizontal="center" vertical="center"/>
    </xf>
    <xf numFmtId="49" fontId="2" fillId="4" borderId="17" xfId="2" applyNumberFormat="1" applyFont="1" applyFill="1" applyBorder="1" applyAlignment="1">
      <alignment horizontal="center" vertical="center"/>
    </xf>
    <xf numFmtId="176" fontId="2" fillId="4" borderId="15" xfId="2" applyNumberFormat="1" applyFont="1" applyFill="1" applyBorder="1" applyAlignment="1">
      <alignment horizontal="center" vertical="center"/>
    </xf>
    <xf numFmtId="176" fontId="2" fillId="4" borderId="16" xfId="2" applyNumberFormat="1" applyFont="1" applyFill="1" applyBorder="1" applyAlignment="1">
      <alignment horizontal="center" vertical="center"/>
    </xf>
    <xf numFmtId="176" fontId="2" fillId="4" borderId="17" xfId="2" applyNumberFormat="1" applyFont="1" applyFill="1" applyBorder="1" applyAlignment="1">
      <alignment horizontal="center" vertical="center"/>
    </xf>
    <xf numFmtId="177" fontId="2" fillId="3" borderId="18" xfId="2" applyNumberFormat="1" applyFont="1" applyFill="1" applyBorder="1" applyAlignment="1">
      <alignment horizontal="center" vertical="center"/>
    </xf>
    <xf numFmtId="177" fontId="2" fillId="3" borderId="19" xfId="2" applyNumberFormat="1" applyFont="1" applyFill="1" applyBorder="1" applyAlignment="1">
      <alignment horizontal="center" vertical="center"/>
    </xf>
    <xf numFmtId="177" fontId="2" fillId="3" borderId="20" xfId="2" applyNumberFormat="1" applyFont="1" applyFill="1" applyBorder="1" applyAlignment="1">
      <alignment horizontal="center" vertical="center"/>
    </xf>
    <xf numFmtId="176" fontId="2" fillId="3" borderId="18" xfId="2" applyNumberFormat="1" applyFont="1" applyFill="1" applyBorder="1" applyAlignment="1">
      <alignment horizontal="center" vertical="center"/>
    </xf>
    <xf numFmtId="176" fontId="2" fillId="3" borderId="19" xfId="2" applyNumberFormat="1" applyFont="1" applyFill="1" applyBorder="1" applyAlignment="1">
      <alignment horizontal="center" vertical="center"/>
    </xf>
    <xf numFmtId="176" fontId="2" fillId="3" borderId="20" xfId="2" applyNumberFormat="1" applyFont="1" applyFill="1" applyBorder="1" applyAlignment="1">
      <alignment horizontal="center" vertical="center"/>
    </xf>
    <xf numFmtId="49" fontId="0" fillId="3" borderId="18" xfId="2" applyNumberFormat="1" applyFont="1" applyFill="1" applyBorder="1" applyAlignment="1">
      <alignment vertical="center" wrapText="1"/>
    </xf>
    <xf numFmtId="49" fontId="2" fillId="3" borderId="19" xfId="2" applyNumberFormat="1" applyFont="1" applyFill="1" applyBorder="1" applyAlignment="1">
      <alignment vertical="center" wrapText="1"/>
    </xf>
    <xf numFmtId="49" fontId="2" fillId="3" borderId="20" xfId="2" applyNumberFormat="1" applyFont="1" applyFill="1" applyBorder="1" applyAlignment="1">
      <alignment vertical="center" wrapText="1"/>
    </xf>
    <xf numFmtId="49" fontId="2" fillId="3" borderId="18" xfId="2" applyNumberFormat="1" applyFont="1" applyFill="1" applyBorder="1" applyAlignment="1">
      <alignment vertical="center" wrapText="1"/>
    </xf>
    <xf numFmtId="49" fontId="2" fillId="3" borderId="14" xfId="2" applyNumberFormat="1" applyFont="1" applyFill="1" applyBorder="1" applyAlignment="1">
      <alignment vertical="center" wrapText="1"/>
    </xf>
    <xf numFmtId="177" fontId="2" fillId="3" borderId="21" xfId="2" applyNumberFormat="1" applyFont="1" applyFill="1" applyBorder="1" applyAlignment="1">
      <alignment horizontal="center" vertical="center"/>
    </xf>
    <xf numFmtId="177" fontId="2" fillId="3" borderId="22" xfId="2" applyNumberFormat="1" applyFont="1" applyFill="1" applyBorder="1" applyAlignment="1">
      <alignment horizontal="center" vertical="center"/>
    </xf>
    <xf numFmtId="177" fontId="2" fillId="3" borderId="23" xfId="2" applyNumberFormat="1" applyFont="1" applyFill="1" applyBorder="1" applyAlignment="1">
      <alignment horizontal="center" vertical="center"/>
    </xf>
    <xf numFmtId="176" fontId="2" fillId="3" borderId="21" xfId="2" applyNumberFormat="1" applyFont="1" applyFill="1" applyBorder="1" applyAlignment="1">
      <alignment horizontal="center" vertical="center"/>
    </xf>
    <xf numFmtId="176" fontId="2" fillId="3" borderId="22" xfId="2" applyNumberFormat="1" applyFont="1" applyFill="1" applyBorder="1" applyAlignment="1">
      <alignment horizontal="center" vertical="center"/>
    </xf>
    <xf numFmtId="176" fontId="2" fillId="3" borderId="23" xfId="2" applyNumberFormat="1" applyFont="1" applyFill="1" applyBorder="1" applyAlignment="1">
      <alignment horizontal="center" vertical="center"/>
    </xf>
    <xf numFmtId="49" fontId="0" fillId="3" borderId="21" xfId="2" applyNumberFormat="1" applyFont="1" applyFill="1" applyBorder="1" applyAlignment="1">
      <alignment vertical="center" wrapText="1"/>
    </xf>
    <xf numFmtId="49" fontId="2" fillId="3" borderId="22" xfId="2" applyNumberFormat="1" applyFont="1" applyFill="1" applyBorder="1" applyAlignment="1">
      <alignment vertical="center" wrapText="1"/>
    </xf>
    <xf numFmtId="49" fontId="2" fillId="3" borderId="23" xfId="2" applyNumberFormat="1" applyFont="1" applyFill="1" applyBorder="1" applyAlignment="1">
      <alignment vertical="center" wrapText="1"/>
    </xf>
    <xf numFmtId="49" fontId="2" fillId="3" borderId="21" xfId="2" applyNumberFormat="1" applyFont="1" applyFill="1" applyBorder="1" applyAlignment="1">
      <alignment vertical="center" wrapText="1"/>
    </xf>
    <xf numFmtId="49" fontId="2" fillId="3" borderId="21" xfId="2" applyNumberFormat="1" applyFont="1" applyFill="1" applyBorder="1" applyAlignment="1">
      <alignment horizontal="center" vertical="center" wrapText="1"/>
    </xf>
    <xf numFmtId="49" fontId="2" fillId="3" borderId="22" xfId="2" applyNumberFormat="1" applyFont="1" applyFill="1" applyBorder="1" applyAlignment="1">
      <alignment horizontal="center" vertical="center" wrapText="1"/>
    </xf>
    <xf numFmtId="49" fontId="2" fillId="3" borderId="23" xfId="2" applyNumberFormat="1" applyFont="1" applyFill="1" applyBorder="1" applyAlignment="1">
      <alignment horizontal="center" vertical="center" wrapText="1"/>
    </xf>
    <xf numFmtId="177" fontId="2" fillId="3" borderId="24" xfId="2" applyNumberFormat="1" applyFont="1" applyFill="1" applyBorder="1" applyAlignment="1">
      <alignment horizontal="center" vertical="center"/>
    </xf>
    <xf numFmtId="177" fontId="2" fillId="3" borderId="25" xfId="2" applyNumberFormat="1" applyFont="1" applyFill="1" applyBorder="1" applyAlignment="1">
      <alignment horizontal="center" vertical="center"/>
    </xf>
    <xf numFmtId="177" fontId="2" fillId="3" borderId="26" xfId="2" applyNumberFormat="1" applyFont="1" applyFill="1" applyBorder="1" applyAlignment="1">
      <alignment horizontal="center" vertical="center"/>
    </xf>
    <xf numFmtId="176" fontId="2" fillId="3" borderId="24" xfId="2" applyNumberFormat="1" applyFont="1" applyFill="1" applyBorder="1" applyAlignment="1">
      <alignment horizontal="center" vertical="center"/>
    </xf>
    <xf numFmtId="176" fontId="2" fillId="3" borderId="25" xfId="2" applyNumberFormat="1" applyFont="1" applyFill="1" applyBorder="1" applyAlignment="1">
      <alignment horizontal="center" vertical="center"/>
    </xf>
    <xf numFmtId="176" fontId="2" fillId="3" borderId="26" xfId="2" applyNumberFormat="1" applyFont="1" applyFill="1" applyBorder="1" applyAlignment="1">
      <alignment horizontal="center" vertical="center"/>
    </xf>
    <xf numFmtId="49" fontId="2" fillId="3" borderId="24" xfId="2" applyNumberFormat="1" applyFont="1" applyFill="1" applyBorder="1" applyAlignment="1">
      <alignment horizontal="center" vertical="center" wrapText="1"/>
    </xf>
    <xf numFmtId="49" fontId="2" fillId="3" borderId="25" xfId="2" applyNumberFormat="1" applyFont="1" applyFill="1" applyBorder="1" applyAlignment="1">
      <alignment horizontal="center" vertical="center" wrapText="1"/>
    </xf>
    <xf numFmtId="49" fontId="2" fillId="3" borderId="26" xfId="2" applyNumberFormat="1" applyFont="1" applyFill="1" applyBorder="1" applyAlignment="1">
      <alignment horizontal="center" vertical="center" wrapText="1"/>
    </xf>
    <xf numFmtId="49" fontId="2" fillId="3" borderId="24" xfId="2" applyNumberFormat="1" applyFont="1" applyFill="1" applyBorder="1" applyAlignment="1">
      <alignment vertical="center" wrapText="1"/>
    </xf>
    <xf numFmtId="49" fontId="2" fillId="3" borderId="25" xfId="2" applyNumberFormat="1" applyFont="1" applyFill="1" applyBorder="1" applyAlignment="1">
      <alignment vertical="center" wrapText="1"/>
    </xf>
    <xf numFmtId="49" fontId="2" fillId="3" borderId="26" xfId="2" applyNumberFormat="1" applyFont="1" applyFill="1" applyBorder="1" applyAlignment="1">
      <alignment vertical="center" wrapText="1"/>
    </xf>
    <xf numFmtId="0" fontId="2" fillId="0" borderId="14" xfId="1" applyFont="1" applyFill="1" applyBorder="1" applyAlignment="1">
      <alignment vertical="center"/>
    </xf>
    <xf numFmtId="0" fontId="4" fillId="0" borderId="13" xfId="1" applyFont="1" applyBorder="1"/>
    <xf numFmtId="0" fontId="4" fillId="0" borderId="0" xfId="1" applyFont="1" applyBorder="1"/>
    <xf numFmtId="0" fontId="4" fillId="0" borderId="14" xfId="1" applyFont="1" applyBorder="1"/>
    <xf numFmtId="0" fontId="4" fillId="0" borderId="27" xfId="1" applyFont="1" applyBorder="1"/>
    <xf numFmtId="0" fontId="4" fillId="0" borderId="28" xfId="1" applyFont="1" applyBorder="1"/>
    <xf numFmtId="0" fontId="4" fillId="0" borderId="29" xfId="1" applyFont="1" applyBorder="1"/>
    <xf numFmtId="0" fontId="2" fillId="2" borderId="5" xfId="3" applyFill="1" applyBorder="1">
      <alignment vertical="center"/>
    </xf>
    <xf numFmtId="0" fontId="2" fillId="0" borderId="5" xfId="3" applyBorder="1" applyAlignment="1">
      <alignment horizontal="left" vertical="center"/>
    </xf>
    <xf numFmtId="0" fontId="2" fillId="0" borderId="0" xfId="3">
      <alignment vertical="center"/>
    </xf>
    <xf numFmtId="0" fontId="4" fillId="5" borderId="3" xfId="1" applyFont="1" applyFill="1" applyBorder="1" applyAlignment="1">
      <alignment horizontal="center" vertical="center"/>
    </xf>
    <xf numFmtId="0" fontId="2" fillId="0" borderId="13" xfId="14" applyFont="1" applyFill="1" applyBorder="1" applyAlignment="1">
      <alignment vertical="center"/>
    </xf>
    <xf numFmtId="0" fontId="2" fillId="0" borderId="0" xfId="14" applyFont="1" applyFill="1" applyBorder="1" applyAlignment="1">
      <alignment vertical="center"/>
    </xf>
    <xf numFmtId="0" fontId="2" fillId="0" borderId="14" xfId="14" applyFont="1" applyFill="1" applyBorder="1" applyAlignment="1">
      <alignment vertical="center"/>
    </xf>
    <xf numFmtId="0" fontId="2" fillId="0" borderId="0" xfId="3" applyFont="1" applyAlignment="1">
      <alignment vertical="center"/>
    </xf>
    <xf numFmtId="0" fontId="2" fillId="0" borderId="27" xfId="14" applyFont="1" applyFill="1" applyBorder="1" applyAlignment="1">
      <alignment vertical="center"/>
    </xf>
    <xf numFmtId="0" fontId="2" fillId="0" borderId="28" xfId="14" applyFont="1" applyFill="1" applyBorder="1" applyAlignment="1">
      <alignment vertical="center"/>
    </xf>
    <xf numFmtId="0" fontId="2" fillId="0" borderId="29" xfId="14" applyFont="1" applyFill="1" applyBorder="1" applyAlignment="1">
      <alignment vertical="center"/>
    </xf>
    <xf numFmtId="0" fontId="2" fillId="0" borderId="0" xfId="3" applyFont="1">
      <alignment vertical="center"/>
    </xf>
  </cellXfs>
  <cellStyles count="15">
    <cellStyle name="標準" xfId="0" builtinId="0"/>
    <cellStyle name="標準 10" xfId="4"/>
    <cellStyle name="標準 2" xfId="3"/>
    <cellStyle name="標準 2 2" xfId="5"/>
    <cellStyle name="標準 2 2 2" xfId="6"/>
    <cellStyle name="標準 2 3" xfId="7"/>
    <cellStyle name="標準 3" xfId="8"/>
    <cellStyle name="標準 4" xfId="9"/>
    <cellStyle name="標準 5" xfId="1"/>
    <cellStyle name="標準 6" xfId="10"/>
    <cellStyle name="標準 7" xfId="11"/>
    <cellStyle name="標準 8" xfId="12"/>
    <cellStyle name="標準 9" xfId="13"/>
    <cellStyle name="標準_Sheet1" xfId="14"/>
    <cellStyle name="標準_ｻﾝﾌﾟﾙ（画面）_共通命名規約" xfId="2"/>
  </cellStyles>
  <dxfs count="6">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テーブル1" displayName="テーブル1" ref="A1:E21" totalsRowShown="0" dataDxfId="5">
  <autoFilter ref="A1:E21"/>
  <tableColumns count="5">
    <tableColumn id="1" name="No" dataDxfId="4">
      <calculatedColumnFormula>MAX(A$1:INDEX(A:A,ROW()-1,0))+1</calculatedColumnFormula>
    </tableColumn>
    <tableColumn id="2" name="非機能要件の特性" dataDxfId="3"/>
    <tableColumn id="3" name="要件の要素" dataDxfId="2"/>
    <tableColumn id="4" name="説明" dataDxfId="1"/>
    <tableColumn id="5" name="回答" dataDxfId="0"/>
  </tableColumns>
  <tableStyleInfo name="TableStyleLight8" showFirstColumn="0" showLastColumn="0" showRowStripes="1" showColumnStripes="1"/>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AZ28"/>
  <sheetViews>
    <sheetView showGridLines="0" tabSelected="1" view="pageBreakPreview" zoomScale="85" zoomScaleNormal="85" zoomScaleSheetLayoutView="85" workbookViewId="0">
      <pane ySplit="3" topLeftCell="A4" activePane="bottomLeft" state="frozen"/>
      <selection activeCell="G27" sqref="G27"/>
      <selection pane="bottomLeft" activeCell="A4" sqref="A4"/>
    </sheetView>
  </sheetViews>
  <sheetFormatPr defaultColWidth="3.5" defaultRowHeight="13.5" customHeight="1" x14ac:dyDescent="0.15"/>
  <cols>
    <col min="1" max="16384" width="3.5" style="8"/>
  </cols>
  <sheetData>
    <row r="1" spans="1:52" ht="13.5" customHeight="1" x14ac:dyDescent="0.15">
      <c r="A1" s="3" t="str">
        <f ca="1">RIGHT(CELL("filename",A1),LEN(CELL("filename",A1))-FIND("]",CELL("filename",A1)))</f>
        <v>改訂履歴</v>
      </c>
      <c r="B1" s="4"/>
      <c r="C1" s="4"/>
      <c r="D1" s="4"/>
      <c r="E1" s="4"/>
      <c r="F1" s="4"/>
      <c r="G1" s="4"/>
      <c r="H1" s="4"/>
      <c r="I1" s="4"/>
      <c r="J1" s="4"/>
      <c r="K1" s="4"/>
      <c r="L1" s="4"/>
      <c r="M1" s="4"/>
      <c r="N1" s="5" t="s">
        <v>52</v>
      </c>
      <c r="O1" s="5"/>
      <c r="P1" s="5"/>
      <c r="Q1" s="5"/>
      <c r="R1" s="5"/>
      <c r="S1" s="6" t="str">
        <f>設定情報!$C$2</f>
        <v>月報管理システム</v>
      </c>
      <c r="T1" s="6"/>
      <c r="U1" s="6"/>
      <c r="V1" s="6"/>
      <c r="W1" s="6"/>
      <c r="X1" s="6"/>
      <c r="Y1" s="6"/>
      <c r="Z1" s="6"/>
      <c r="AA1" s="6"/>
      <c r="AB1" s="6"/>
      <c r="AC1" s="6"/>
      <c r="AD1" s="6"/>
      <c r="AE1" s="6"/>
      <c r="AF1" s="6"/>
      <c r="AG1" s="5" t="s">
        <v>53</v>
      </c>
      <c r="AH1" s="5"/>
      <c r="AI1" s="5"/>
      <c r="AJ1" s="5"/>
      <c r="AK1" s="5"/>
      <c r="AL1" s="5"/>
      <c r="AM1" s="5" t="s">
        <v>54</v>
      </c>
      <c r="AN1" s="5"/>
      <c r="AO1" s="5"/>
      <c r="AP1" s="5"/>
      <c r="AQ1" s="5"/>
      <c r="AR1" s="5"/>
      <c r="AS1" s="5" t="s">
        <v>55</v>
      </c>
      <c r="AT1" s="5"/>
      <c r="AU1" s="5"/>
      <c r="AV1" s="5"/>
      <c r="AW1" s="5"/>
      <c r="AX1" s="5" t="s">
        <v>56</v>
      </c>
      <c r="AY1" s="5"/>
      <c r="AZ1" s="7"/>
    </row>
    <row r="2" spans="1:52" ht="13.5" customHeight="1" x14ac:dyDescent="0.15">
      <c r="A2" s="9"/>
      <c r="B2" s="10"/>
      <c r="C2" s="10"/>
      <c r="D2" s="10"/>
      <c r="E2" s="10"/>
      <c r="F2" s="10"/>
      <c r="G2" s="10"/>
      <c r="H2" s="10"/>
      <c r="I2" s="10"/>
      <c r="J2" s="10"/>
      <c r="K2" s="10"/>
      <c r="L2" s="10"/>
      <c r="M2" s="10"/>
      <c r="N2" s="11" t="s">
        <v>57</v>
      </c>
      <c r="O2" s="11"/>
      <c r="P2" s="11"/>
      <c r="Q2" s="11"/>
      <c r="R2" s="11"/>
      <c r="S2" s="12" t="str">
        <f>設定情報!$C$3</f>
        <v>月報管理システム</v>
      </c>
      <c r="T2" s="12"/>
      <c r="U2" s="12"/>
      <c r="V2" s="12"/>
      <c r="W2" s="12"/>
      <c r="X2" s="12"/>
      <c r="Y2" s="12"/>
      <c r="Z2" s="12"/>
      <c r="AA2" s="12"/>
      <c r="AB2" s="12"/>
      <c r="AC2" s="12"/>
      <c r="AD2" s="12"/>
      <c r="AE2" s="12"/>
      <c r="AF2" s="12"/>
      <c r="AG2" s="13">
        <v>42608</v>
      </c>
      <c r="AH2" s="13"/>
      <c r="AI2" s="13"/>
      <c r="AJ2" s="13"/>
      <c r="AK2" s="13"/>
      <c r="AL2" s="13"/>
      <c r="AM2" s="14" t="s">
        <v>58</v>
      </c>
      <c r="AN2" s="12"/>
      <c r="AO2" s="12"/>
      <c r="AP2" s="12"/>
      <c r="AQ2" s="12"/>
      <c r="AR2" s="12"/>
      <c r="AS2" s="15"/>
      <c r="AT2" s="15"/>
      <c r="AU2" s="15"/>
      <c r="AV2" s="15"/>
      <c r="AW2" s="15"/>
      <c r="AX2" s="12"/>
      <c r="AY2" s="12"/>
      <c r="AZ2" s="16"/>
    </row>
    <row r="3" spans="1:52" ht="13.5" customHeight="1" thickBot="1" x14ac:dyDescent="0.2">
      <c r="A3" s="17" t="s">
        <v>59</v>
      </c>
      <c r="B3" s="18"/>
      <c r="C3" s="18"/>
      <c r="D3" s="18"/>
      <c r="E3" s="18"/>
      <c r="F3" s="19" t="str">
        <f>設定情報!$C$4</f>
        <v>-</v>
      </c>
      <c r="G3" s="19"/>
      <c r="H3" s="19"/>
      <c r="I3" s="19"/>
      <c r="J3" s="19"/>
      <c r="K3" s="19"/>
      <c r="L3" s="19"/>
      <c r="M3" s="19"/>
      <c r="N3" s="18" t="s">
        <v>60</v>
      </c>
      <c r="O3" s="18"/>
      <c r="P3" s="18"/>
      <c r="Q3" s="18"/>
      <c r="R3" s="18"/>
      <c r="S3" s="19" t="str">
        <f>設定情報!$C$5</f>
        <v>非機能要件</v>
      </c>
      <c r="T3" s="19"/>
      <c r="U3" s="19"/>
      <c r="V3" s="19"/>
      <c r="W3" s="19"/>
      <c r="X3" s="19"/>
      <c r="Y3" s="19"/>
      <c r="Z3" s="19"/>
      <c r="AA3" s="19"/>
      <c r="AB3" s="19"/>
      <c r="AC3" s="19"/>
      <c r="AD3" s="19"/>
      <c r="AE3" s="19"/>
      <c r="AF3" s="19"/>
      <c r="AG3" s="20"/>
      <c r="AH3" s="20"/>
      <c r="AI3" s="20"/>
      <c r="AJ3" s="20"/>
      <c r="AK3" s="20"/>
      <c r="AL3" s="20"/>
      <c r="AM3" s="19"/>
      <c r="AN3" s="19"/>
      <c r="AO3" s="19"/>
      <c r="AP3" s="19"/>
      <c r="AQ3" s="19"/>
      <c r="AR3" s="19"/>
      <c r="AS3" s="21"/>
      <c r="AT3" s="21"/>
      <c r="AU3" s="21"/>
      <c r="AV3" s="21"/>
      <c r="AW3" s="21"/>
      <c r="AX3" s="19"/>
      <c r="AY3" s="19"/>
      <c r="AZ3" s="22"/>
    </row>
    <row r="4" spans="1:52" s="29" customFormat="1" ht="13.5" customHeight="1" x14ac:dyDescent="0.15">
      <c r="A4" s="23"/>
      <c r="B4" s="24"/>
      <c r="C4" s="24"/>
      <c r="D4" s="24"/>
      <c r="E4" s="24"/>
      <c r="F4" s="25"/>
      <c r="G4" s="26"/>
      <c r="H4" s="24"/>
      <c r="I4" s="24"/>
      <c r="J4" s="24"/>
      <c r="K4" s="24"/>
      <c r="L4" s="24"/>
      <c r="M4" s="24"/>
      <c r="N4" s="24"/>
      <c r="O4" s="24"/>
      <c r="P4" s="24"/>
      <c r="Q4" s="24"/>
      <c r="R4" s="24"/>
      <c r="S4" s="24"/>
      <c r="T4" s="24"/>
      <c r="U4" s="27"/>
      <c r="V4" s="27"/>
      <c r="W4" s="27"/>
      <c r="X4" s="27"/>
      <c r="Y4" s="27"/>
      <c r="Z4" s="27"/>
      <c r="AA4" s="24"/>
      <c r="AB4" s="26"/>
      <c r="AC4" s="24"/>
      <c r="AD4" s="24"/>
      <c r="AE4" s="24"/>
      <c r="AF4" s="24"/>
      <c r="AG4" s="24"/>
      <c r="AH4" s="24"/>
      <c r="AI4" s="24"/>
      <c r="AJ4" s="24"/>
      <c r="AK4" s="26"/>
      <c r="AL4" s="24"/>
      <c r="AM4" s="24"/>
      <c r="AN4" s="24"/>
      <c r="AO4" s="24"/>
      <c r="AP4" s="24"/>
      <c r="AQ4" s="24"/>
      <c r="AR4" s="24"/>
      <c r="AS4" s="24"/>
      <c r="AT4" s="24"/>
      <c r="AU4" s="24"/>
      <c r="AV4" s="24"/>
      <c r="AW4" s="24"/>
      <c r="AX4" s="24"/>
      <c r="AY4" s="24"/>
      <c r="AZ4" s="28"/>
    </row>
    <row r="5" spans="1:52" s="29" customFormat="1" ht="13.5" customHeight="1" x14ac:dyDescent="0.15">
      <c r="A5" s="30"/>
      <c r="B5" s="31" t="s">
        <v>61</v>
      </c>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2"/>
    </row>
    <row r="6" spans="1:52" s="29" customFormat="1" ht="13.5" customHeight="1" x14ac:dyDescent="0.15">
      <c r="A6" s="30"/>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2"/>
    </row>
    <row r="7" spans="1:52" s="29" customFormat="1" ht="36" customHeight="1" x14ac:dyDescent="0.15">
      <c r="A7" s="30"/>
      <c r="B7" s="33" t="s">
        <v>62</v>
      </c>
      <c r="C7" s="34"/>
      <c r="D7" s="35"/>
      <c r="E7" s="36" t="s">
        <v>63</v>
      </c>
      <c r="F7" s="37"/>
      <c r="G7" s="37"/>
      <c r="H7" s="37"/>
      <c r="I7" s="37"/>
      <c r="J7" s="38"/>
      <c r="K7" s="33" t="s">
        <v>64</v>
      </c>
      <c r="L7" s="34"/>
      <c r="M7" s="34"/>
      <c r="N7" s="34"/>
      <c r="O7" s="34"/>
      <c r="P7" s="35"/>
      <c r="Q7" s="33" t="s">
        <v>65</v>
      </c>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5"/>
      <c r="AZ7" s="32"/>
    </row>
    <row r="8" spans="1:52" s="29" customFormat="1" ht="31.5" hidden="1" customHeight="1" x14ac:dyDescent="0.15">
      <c r="A8" s="30"/>
      <c r="B8" s="39"/>
      <c r="C8" s="40"/>
      <c r="D8" s="41"/>
      <c r="E8" s="42"/>
      <c r="F8" s="43"/>
      <c r="G8" s="43"/>
      <c r="H8" s="43"/>
      <c r="I8" s="43"/>
      <c r="J8" s="44"/>
      <c r="K8" s="45"/>
      <c r="L8" s="46"/>
      <c r="M8" s="46"/>
      <c r="N8" s="46"/>
      <c r="O8" s="46"/>
      <c r="P8" s="47"/>
      <c r="Q8" s="48"/>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7"/>
      <c r="AZ8" s="49"/>
    </row>
    <row r="9" spans="1:52" s="29" customFormat="1" ht="31.5" customHeight="1" x14ac:dyDescent="0.15">
      <c r="A9" s="30"/>
      <c r="B9" s="50">
        <v>1</v>
      </c>
      <c r="C9" s="51"/>
      <c r="D9" s="52"/>
      <c r="E9" s="53">
        <v>42604</v>
      </c>
      <c r="F9" s="54"/>
      <c r="G9" s="54"/>
      <c r="H9" s="54"/>
      <c r="I9" s="54"/>
      <c r="J9" s="55"/>
      <c r="K9" s="56" t="s">
        <v>66</v>
      </c>
      <c r="L9" s="57"/>
      <c r="M9" s="57"/>
      <c r="N9" s="57"/>
      <c r="O9" s="57"/>
      <c r="P9" s="58"/>
      <c r="Q9" s="59" t="s">
        <v>67</v>
      </c>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8"/>
      <c r="AZ9" s="49"/>
    </row>
    <row r="10" spans="1:52" s="29" customFormat="1" ht="31.5" customHeight="1" x14ac:dyDescent="0.15">
      <c r="A10" s="30"/>
      <c r="B10" s="50"/>
      <c r="C10" s="51"/>
      <c r="D10" s="52"/>
      <c r="E10" s="53"/>
      <c r="F10" s="54"/>
      <c r="G10" s="54"/>
      <c r="H10" s="54"/>
      <c r="I10" s="54"/>
      <c r="J10" s="55"/>
      <c r="K10" s="60"/>
      <c r="L10" s="61"/>
      <c r="M10" s="61"/>
      <c r="N10" s="61"/>
      <c r="O10" s="61"/>
      <c r="P10" s="62"/>
      <c r="Q10" s="59"/>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8"/>
      <c r="AZ10" s="49"/>
    </row>
    <row r="11" spans="1:52" s="29" customFormat="1" ht="31.5" customHeight="1" x14ac:dyDescent="0.15">
      <c r="A11" s="30"/>
      <c r="B11" s="50"/>
      <c r="C11" s="51"/>
      <c r="D11" s="52"/>
      <c r="E11" s="53"/>
      <c r="F11" s="54"/>
      <c r="G11" s="54"/>
      <c r="H11" s="54"/>
      <c r="I11" s="54"/>
      <c r="J11" s="55"/>
      <c r="K11" s="60"/>
      <c r="L11" s="61"/>
      <c r="M11" s="61"/>
      <c r="N11" s="61"/>
      <c r="O11" s="61"/>
      <c r="P11" s="62"/>
      <c r="Q11" s="59"/>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8"/>
      <c r="AZ11" s="49"/>
    </row>
    <row r="12" spans="1:52" s="29" customFormat="1" ht="31.5" customHeight="1" x14ac:dyDescent="0.15">
      <c r="A12" s="30"/>
      <c r="B12" s="50"/>
      <c r="C12" s="51"/>
      <c r="D12" s="52"/>
      <c r="E12" s="53"/>
      <c r="F12" s="54"/>
      <c r="G12" s="54"/>
      <c r="H12" s="54"/>
      <c r="I12" s="54"/>
      <c r="J12" s="55"/>
      <c r="K12" s="60"/>
      <c r="L12" s="61"/>
      <c r="M12" s="61"/>
      <c r="N12" s="61"/>
      <c r="O12" s="61"/>
      <c r="P12" s="62"/>
      <c r="Q12" s="59"/>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8"/>
      <c r="AZ12" s="49"/>
    </row>
    <row r="13" spans="1:52" s="29" customFormat="1" ht="31.5" customHeight="1" x14ac:dyDescent="0.15">
      <c r="A13" s="30"/>
      <c r="B13" s="50"/>
      <c r="C13" s="51"/>
      <c r="D13" s="52"/>
      <c r="E13" s="53"/>
      <c r="F13" s="54"/>
      <c r="G13" s="54"/>
      <c r="H13" s="54"/>
      <c r="I13" s="54"/>
      <c r="J13" s="55"/>
      <c r="K13" s="60"/>
      <c r="L13" s="61"/>
      <c r="M13" s="61"/>
      <c r="N13" s="61"/>
      <c r="O13" s="61"/>
      <c r="P13" s="62"/>
      <c r="Q13" s="59"/>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8"/>
      <c r="AZ13" s="49"/>
    </row>
    <row r="14" spans="1:52" s="29" customFormat="1" ht="31.5" customHeight="1" x14ac:dyDescent="0.15">
      <c r="A14" s="30"/>
      <c r="B14" s="50"/>
      <c r="C14" s="51"/>
      <c r="D14" s="52"/>
      <c r="E14" s="53"/>
      <c r="F14" s="54"/>
      <c r="G14" s="54"/>
      <c r="H14" s="54"/>
      <c r="I14" s="54"/>
      <c r="J14" s="55"/>
      <c r="K14" s="60"/>
      <c r="L14" s="61"/>
      <c r="M14" s="61"/>
      <c r="N14" s="61"/>
      <c r="O14" s="61"/>
      <c r="P14" s="62"/>
      <c r="Q14" s="59"/>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8"/>
      <c r="AZ14" s="49"/>
    </row>
    <row r="15" spans="1:52" s="29" customFormat="1" ht="31.5" customHeight="1" x14ac:dyDescent="0.15">
      <c r="A15" s="30"/>
      <c r="B15" s="50"/>
      <c r="C15" s="51"/>
      <c r="D15" s="52"/>
      <c r="E15" s="53"/>
      <c r="F15" s="54"/>
      <c r="G15" s="54"/>
      <c r="H15" s="54"/>
      <c r="I15" s="54"/>
      <c r="J15" s="55"/>
      <c r="K15" s="60"/>
      <c r="L15" s="61"/>
      <c r="M15" s="61"/>
      <c r="N15" s="61"/>
      <c r="O15" s="61"/>
      <c r="P15" s="62"/>
      <c r="Q15" s="59"/>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8"/>
      <c r="AZ15" s="49"/>
    </row>
    <row r="16" spans="1:52" s="29" customFormat="1" ht="31.5" customHeight="1" x14ac:dyDescent="0.15">
      <c r="A16" s="30"/>
      <c r="B16" s="50"/>
      <c r="C16" s="51"/>
      <c r="D16" s="52"/>
      <c r="E16" s="53"/>
      <c r="F16" s="54"/>
      <c r="G16" s="54"/>
      <c r="H16" s="54"/>
      <c r="I16" s="54"/>
      <c r="J16" s="55"/>
      <c r="K16" s="60"/>
      <c r="L16" s="61"/>
      <c r="M16" s="61"/>
      <c r="N16" s="61"/>
      <c r="O16" s="61"/>
      <c r="P16" s="62"/>
      <c r="Q16" s="59"/>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8"/>
      <c r="AZ16" s="49"/>
    </row>
    <row r="17" spans="1:52" s="29" customFormat="1" ht="31.5" customHeight="1" x14ac:dyDescent="0.15">
      <c r="A17" s="30"/>
      <c r="B17" s="50"/>
      <c r="C17" s="51"/>
      <c r="D17" s="52"/>
      <c r="E17" s="53"/>
      <c r="F17" s="54"/>
      <c r="G17" s="54"/>
      <c r="H17" s="54"/>
      <c r="I17" s="54"/>
      <c r="J17" s="55"/>
      <c r="K17" s="60"/>
      <c r="L17" s="61"/>
      <c r="M17" s="61"/>
      <c r="N17" s="61"/>
      <c r="O17" s="61"/>
      <c r="P17" s="62"/>
      <c r="Q17" s="59"/>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8"/>
      <c r="AZ17" s="49"/>
    </row>
    <row r="18" spans="1:52" s="29" customFormat="1" ht="31.5" customHeight="1" x14ac:dyDescent="0.15">
      <c r="A18" s="30"/>
      <c r="B18" s="50"/>
      <c r="C18" s="51"/>
      <c r="D18" s="52"/>
      <c r="E18" s="53"/>
      <c r="F18" s="54"/>
      <c r="G18" s="54"/>
      <c r="H18" s="54"/>
      <c r="I18" s="54"/>
      <c r="J18" s="55"/>
      <c r="K18" s="60"/>
      <c r="L18" s="61"/>
      <c r="M18" s="61"/>
      <c r="N18" s="61"/>
      <c r="O18" s="61"/>
      <c r="P18" s="62"/>
      <c r="Q18" s="59"/>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8"/>
      <c r="AZ18" s="49"/>
    </row>
    <row r="19" spans="1:52" s="29" customFormat="1" ht="31.5" customHeight="1" x14ac:dyDescent="0.15">
      <c r="A19" s="30"/>
      <c r="B19" s="50"/>
      <c r="C19" s="51"/>
      <c r="D19" s="52"/>
      <c r="E19" s="53"/>
      <c r="F19" s="54"/>
      <c r="G19" s="54"/>
      <c r="H19" s="54"/>
      <c r="I19" s="54"/>
      <c r="J19" s="55"/>
      <c r="K19" s="60"/>
      <c r="L19" s="61"/>
      <c r="M19" s="61"/>
      <c r="N19" s="61"/>
      <c r="O19" s="61"/>
      <c r="P19" s="62"/>
      <c r="Q19" s="59"/>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8"/>
      <c r="AZ19" s="49"/>
    </row>
    <row r="20" spans="1:52" s="29" customFormat="1" ht="31.5" customHeight="1" x14ac:dyDescent="0.15">
      <c r="A20" s="30"/>
      <c r="B20" s="50"/>
      <c r="C20" s="51"/>
      <c r="D20" s="52"/>
      <c r="E20" s="53"/>
      <c r="F20" s="54"/>
      <c r="G20" s="54"/>
      <c r="H20" s="54"/>
      <c r="I20" s="54"/>
      <c r="J20" s="55"/>
      <c r="K20" s="60"/>
      <c r="L20" s="61"/>
      <c r="M20" s="61"/>
      <c r="N20" s="61"/>
      <c r="O20" s="61"/>
      <c r="P20" s="62"/>
      <c r="Q20" s="59"/>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8"/>
      <c r="AZ20" s="49"/>
    </row>
    <row r="21" spans="1:52" s="29" customFormat="1" ht="31.5" customHeight="1" x14ac:dyDescent="0.15">
      <c r="A21" s="30"/>
      <c r="B21" s="50"/>
      <c r="C21" s="51"/>
      <c r="D21" s="52"/>
      <c r="E21" s="53"/>
      <c r="F21" s="54"/>
      <c r="G21" s="54"/>
      <c r="H21" s="54"/>
      <c r="I21" s="54"/>
      <c r="J21" s="55"/>
      <c r="K21" s="60"/>
      <c r="L21" s="61"/>
      <c r="M21" s="61"/>
      <c r="N21" s="61"/>
      <c r="O21" s="61"/>
      <c r="P21" s="62"/>
      <c r="Q21" s="59"/>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8"/>
      <c r="AZ21" s="49"/>
    </row>
    <row r="22" spans="1:52" s="29" customFormat="1" ht="31.5" customHeight="1" x14ac:dyDescent="0.15">
      <c r="A22" s="30"/>
      <c r="B22" s="50"/>
      <c r="C22" s="51"/>
      <c r="D22" s="52"/>
      <c r="E22" s="53"/>
      <c r="F22" s="54"/>
      <c r="G22" s="54"/>
      <c r="H22" s="54"/>
      <c r="I22" s="54"/>
      <c r="J22" s="55"/>
      <c r="K22" s="60"/>
      <c r="L22" s="61"/>
      <c r="M22" s="61"/>
      <c r="N22" s="61"/>
      <c r="O22" s="61"/>
      <c r="P22" s="62"/>
      <c r="Q22" s="59"/>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8"/>
      <c r="AZ22" s="49"/>
    </row>
    <row r="23" spans="1:52" s="29" customFormat="1" ht="31.5" customHeight="1" x14ac:dyDescent="0.15">
      <c r="A23" s="30"/>
      <c r="B23" s="50"/>
      <c r="C23" s="51"/>
      <c r="D23" s="52"/>
      <c r="E23" s="53"/>
      <c r="F23" s="54"/>
      <c r="G23" s="54"/>
      <c r="H23" s="54"/>
      <c r="I23" s="54"/>
      <c r="J23" s="55"/>
      <c r="K23" s="60"/>
      <c r="L23" s="61"/>
      <c r="M23" s="61"/>
      <c r="N23" s="61"/>
      <c r="O23" s="61"/>
      <c r="P23" s="62"/>
      <c r="Q23" s="59"/>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8"/>
      <c r="AZ23" s="49"/>
    </row>
    <row r="24" spans="1:52" s="29" customFormat="1" ht="31.5" customHeight="1" x14ac:dyDescent="0.15">
      <c r="A24" s="30"/>
      <c r="B24" s="50"/>
      <c r="C24" s="51"/>
      <c r="D24" s="52"/>
      <c r="E24" s="53"/>
      <c r="F24" s="54"/>
      <c r="G24" s="54"/>
      <c r="H24" s="54"/>
      <c r="I24" s="54"/>
      <c r="J24" s="55"/>
      <c r="K24" s="60"/>
      <c r="L24" s="61"/>
      <c r="M24" s="61"/>
      <c r="N24" s="61"/>
      <c r="O24" s="61"/>
      <c r="P24" s="62"/>
      <c r="Q24" s="59"/>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8"/>
      <c r="AZ24" s="49"/>
    </row>
    <row r="25" spans="1:52" s="29" customFormat="1" ht="31.5" customHeight="1" x14ac:dyDescent="0.15">
      <c r="A25" s="30"/>
      <c r="B25" s="50"/>
      <c r="C25" s="51"/>
      <c r="D25" s="52"/>
      <c r="E25" s="53"/>
      <c r="F25" s="54"/>
      <c r="G25" s="54"/>
      <c r="H25" s="54"/>
      <c r="I25" s="54"/>
      <c r="J25" s="55"/>
      <c r="K25" s="60"/>
      <c r="L25" s="61"/>
      <c r="M25" s="61"/>
      <c r="N25" s="61"/>
      <c r="O25" s="61"/>
      <c r="P25" s="62"/>
      <c r="Q25" s="59"/>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8"/>
      <c r="AZ25" s="49"/>
    </row>
    <row r="26" spans="1:52" s="29" customFormat="1" ht="31.5" customHeight="1" x14ac:dyDescent="0.15">
      <c r="A26" s="30"/>
      <c r="B26" s="63"/>
      <c r="C26" s="64"/>
      <c r="D26" s="65"/>
      <c r="E26" s="66"/>
      <c r="F26" s="67"/>
      <c r="G26" s="67"/>
      <c r="H26" s="67"/>
      <c r="I26" s="67"/>
      <c r="J26" s="68"/>
      <c r="K26" s="69"/>
      <c r="L26" s="70"/>
      <c r="M26" s="70"/>
      <c r="N26" s="70"/>
      <c r="O26" s="70"/>
      <c r="P26" s="71"/>
      <c r="Q26" s="72"/>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4"/>
      <c r="AZ26" s="75"/>
    </row>
    <row r="27" spans="1:52" ht="13.5" customHeight="1" x14ac:dyDescent="0.15">
      <c r="A27" s="76"/>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8"/>
    </row>
    <row r="28" spans="1:52" ht="13.5" customHeight="1" thickBot="1" x14ac:dyDescent="0.2">
      <c r="A28" s="79"/>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1"/>
    </row>
  </sheetData>
  <mergeCells count="97">
    <mergeCell ref="B26:D26"/>
    <mergeCell ref="E26:J26"/>
    <mergeCell ref="K26:P26"/>
    <mergeCell ref="Q26:AY26"/>
    <mergeCell ref="B24:D24"/>
    <mergeCell ref="E24:J24"/>
    <mergeCell ref="K24:P24"/>
    <mergeCell ref="Q24:AY24"/>
    <mergeCell ref="B25:D25"/>
    <mergeCell ref="E25:J25"/>
    <mergeCell ref="K25:P25"/>
    <mergeCell ref="Q25:AY25"/>
    <mergeCell ref="B22:D22"/>
    <mergeCell ref="E22:J22"/>
    <mergeCell ref="K22:P22"/>
    <mergeCell ref="Q22:AY22"/>
    <mergeCell ref="B23:D23"/>
    <mergeCell ref="E23:J23"/>
    <mergeCell ref="K23:P23"/>
    <mergeCell ref="Q23:AY23"/>
    <mergeCell ref="B20:D20"/>
    <mergeCell ref="E20:J20"/>
    <mergeCell ref="K20:P20"/>
    <mergeCell ref="Q20:AY20"/>
    <mergeCell ref="B21:D21"/>
    <mergeCell ref="E21:J21"/>
    <mergeCell ref="K21:P21"/>
    <mergeCell ref="Q21:AY21"/>
    <mergeCell ref="B18:D18"/>
    <mergeCell ref="E18:J18"/>
    <mergeCell ref="K18:P18"/>
    <mergeCell ref="Q18:AY18"/>
    <mergeCell ref="B19:D19"/>
    <mergeCell ref="E19:J19"/>
    <mergeCell ref="K19:P19"/>
    <mergeCell ref="Q19:AY19"/>
    <mergeCell ref="B16:D16"/>
    <mergeCell ref="E16:J16"/>
    <mergeCell ref="K16:P16"/>
    <mergeCell ref="Q16:AY16"/>
    <mergeCell ref="B17:D17"/>
    <mergeCell ref="E17:J17"/>
    <mergeCell ref="K17:P17"/>
    <mergeCell ref="Q17:AY17"/>
    <mergeCell ref="B14:D14"/>
    <mergeCell ref="E14:J14"/>
    <mergeCell ref="K14:P14"/>
    <mergeCell ref="Q14:AY14"/>
    <mergeCell ref="B15:D15"/>
    <mergeCell ref="E15:J15"/>
    <mergeCell ref="K15:P15"/>
    <mergeCell ref="Q15:AY15"/>
    <mergeCell ref="B12:D12"/>
    <mergeCell ref="E12:J12"/>
    <mergeCell ref="K12:P12"/>
    <mergeCell ref="Q12:AY12"/>
    <mergeCell ref="B13:D13"/>
    <mergeCell ref="E13:J13"/>
    <mergeCell ref="K13:P13"/>
    <mergeCell ref="Q13:AY13"/>
    <mergeCell ref="B10:D10"/>
    <mergeCell ref="E10:J10"/>
    <mergeCell ref="K10:P10"/>
    <mergeCell ref="Q10:AY10"/>
    <mergeCell ref="B11:D11"/>
    <mergeCell ref="E11:J11"/>
    <mergeCell ref="K11:P11"/>
    <mergeCell ref="Q11:AY11"/>
    <mergeCell ref="B8:D8"/>
    <mergeCell ref="E8:J8"/>
    <mergeCell ref="K8:P8"/>
    <mergeCell ref="Q8:AY8"/>
    <mergeCell ref="B9:D9"/>
    <mergeCell ref="E9:J9"/>
    <mergeCell ref="K9:P9"/>
    <mergeCell ref="Q9:AY9"/>
    <mergeCell ref="A3:E3"/>
    <mergeCell ref="F3:M3"/>
    <mergeCell ref="N3:R3"/>
    <mergeCell ref="S3:AF3"/>
    <mergeCell ref="B7:D7"/>
    <mergeCell ref="E7:J7"/>
    <mergeCell ref="K7:P7"/>
    <mergeCell ref="Q7:AY7"/>
    <mergeCell ref="AX1:AZ1"/>
    <mergeCell ref="N2:R2"/>
    <mergeCell ref="S2:AF2"/>
    <mergeCell ref="AG2:AL3"/>
    <mergeCell ref="AM2:AR3"/>
    <mergeCell ref="AS2:AW3"/>
    <mergeCell ref="AX2:AZ3"/>
    <mergeCell ref="A1:M2"/>
    <mergeCell ref="N1:R1"/>
    <mergeCell ref="S1:AF1"/>
    <mergeCell ref="AG1:AL1"/>
    <mergeCell ref="AM1:AR1"/>
    <mergeCell ref="AS1:AW1"/>
  </mergeCells>
  <phoneticPr fontId="1"/>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AZ54"/>
  <sheetViews>
    <sheetView showGridLines="0" view="pageBreakPreview" zoomScale="85" zoomScaleNormal="40" zoomScaleSheetLayoutView="85" workbookViewId="0">
      <pane ySplit="3" topLeftCell="A4" activePane="bottomLeft" state="frozen"/>
      <selection activeCell="G27" sqref="G27"/>
      <selection pane="bottomLeft" activeCell="B5" sqref="B5"/>
    </sheetView>
  </sheetViews>
  <sheetFormatPr defaultColWidth="3.5" defaultRowHeight="13.5" customHeight="1" x14ac:dyDescent="0.15"/>
  <cols>
    <col min="1" max="16384" width="3.5" style="93"/>
  </cols>
  <sheetData>
    <row r="1" spans="1:52" s="8" customFormat="1" ht="13.5" customHeight="1" x14ac:dyDescent="0.15">
      <c r="A1" s="3" t="str">
        <f ca="1">RIGHT(CELL("filename",A1),LEN(CELL("filename",A1))-FIND("]",CELL("filename",A1)))</f>
        <v>非機能要件</v>
      </c>
      <c r="B1" s="4"/>
      <c r="C1" s="4"/>
      <c r="D1" s="4"/>
      <c r="E1" s="4"/>
      <c r="F1" s="4"/>
      <c r="G1" s="4"/>
      <c r="H1" s="4"/>
      <c r="I1" s="4"/>
      <c r="J1" s="4"/>
      <c r="K1" s="4"/>
      <c r="L1" s="4"/>
      <c r="M1" s="4"/>
      <c r="N1" s="5" t="s">
        <v>52</v>
      </c>
      <c r="O1" s="5"/>
      <c r="P1" s="5"/>
      <c r="Q1" s="5"/>
      <c r="R1" s="5"/>
      <c r="S1" s="6" t="str">
        <f>設定情報!$C$2</f>
        <v>月報管理システム</v>
      </c>
      <c r="T1" s="6"/>
      <c r="U1" s="6"/>
      <c r="V1" s="6"/>
      <c r="W1" s="6"/>
      <c r="X1" s="6"/>
      <c r="Y1" s="6"/>
      <c r="Z1" s="6"/>
      <c r="AA1" s="6"/>
      <c r="AB1" s="6"/>
      <c r="AC1" s="6"/>
      <c r="AD1" s="6"/>
      <c r="AE1" s="6"/>
      <c r="AF1" s="6"/>
      <c r="AG1" s="5" t="s">
        <v>53</v>
      </c>
      <c r="AH1" s="5"/>
      <c r="AI1" s="5"/>
      <c r="AJ1" s="5"/>
      <c r="AK1" s="5"/>
      <c r="AL1" s="5"/>
      <c r="AM1" s="5" t="s">
        <v>54</v>
      </c>
      <c r="AN1" s="5"/>
      <c r="AO1" s="5"/>
      <c r="AP1" s="5"/>
      <c r="AQ1" s="5"/>
      <c r="AR1" s="5"/>
      <c r="AS1" s="5" t="s">
        <v>55</v>
      </c>
      <c r="AT1" s="5"/>
      <c r="AU1" s="5"/>
      <c r="AV1" s="5"/>
      <c r="AW1" s="5"/>
      <c r="AX1" s="5" t="s">
        <v>56</v>
      </c>
      <c r="AY1" s="5"/>
      <c r="AZ1" s="85"/>
    </row>
    <row r="2" spans="1:52" s="8" customFormat="1" ht="13.5" customHeight="1" x14ac:dyDescent="0.15">
      <c r="A2" s="9"/>
      <c r="B2" s="10"/>
      <c r="C2" s="10"/>
      <c r="D2" s="10"/>
      <c r="E2" s="10"/>
      <c r="F2" s="10"/>
      <c r="G2" s="10"/>
      <c r="H2" s="10"/>
      <c r="I2" s="10"/>
      <c r="J2" s="10"/>
      <c r="K2" s="10"/>
      <c r="L2" s="10"/>
      <c r="M2" s="10"/>
      <c r="N2" s="11" t="s">
        <v>57</v>
      </c>
      <c r="O2" s="11"/>
      <c r="P2" s="11"/>
      <c r="Q2" s="11"/>
      <c r="R2" s="11"/>
      <c r="S2" s="12" t="str">
        <f>設定情報!$C$3</f>
        <v>月報管理システム</v>
      </c>
      <c r="T2" s="12"/>
      <c r="U2" s="12"/>
      <c r="V2" s="12"/>
      <c r="W2" s="12"/>
      <c r="X2" s="12"/>
      <c r="Y2" s="12"/>
      <c r="Z2" s="12"/>
      <c r="AA2" s="12"/>
      <c r="AB2" s="12"/>
      <c r="AC2" s="12"/>
      <c r="AD2" s="12"/>
      <c r="AE2" s="12"/>
      <c r="AF2" s="12"/>
      <c r="AG2" s="13">
        <v>42608</v>
      </c>
      <c r="AH2" s="13"/>
      <c r="AI2" s="13"/>
      <c r="AJ2" s="13"/>
      <c r="AK2" s="13"/>
      <c r="AL2" s="13"/>
      <c r="AM2" s="14" t="s">
        <v>74</v>
      </c>
      <c r="AN2" s="12"/>
      <c r="AO2" s="12"/>
      <c r="AP2" s="12"/>
      <c r="AQ2" s="12"/>
      <c r="AR2" s="12"/>
      <c r="AS2" s="15"/>
      <c r="AT2" s="15"/>
      <c r="AU2" s="15"/>
      <c r="AV2" s="15"/>
      <c r="AW2" s="15"/>
      <c r="AX2" s="12"/>
      <c r="AY2" s="12"/>
      <c r="AZ2" s="16"/>
    </row>
    <row r="3" spans="1:52" s="8" customFormat="1" ht="13.5" customHeight="1" thickBot="1" x14ac:dyDescent="0.2">
      <c r="A3" s="17" t="s">
        <v>75</v>
      </c>
      <c r="B3" s="18"/>
      <c r="C3" s="18"/>
      <c r="D3" s="18"/>
      <c r="E3" s="18"/>
      <c r="F3" s="19" t="str">
        <f>設定情報!$C$4</f>
        <v>-</v>
      </c>
      <c r="G3" s="19"/>
      <c r="H3" s="19"/>
      <c r="I3" s="19"/>
      <c r="J3" s="19"/>
      <c r="K3" s="19"/>
      <c r="L3" s="19"/>
      <c r="M3" s="19"/>
      <c r="N3" s="18" t="s">
        <v>60</v>
      </c>
      <c r="O3" s="18"/>
      <c r="P3" s="18"/>
      <c r="Q3" s="18"/>
      <c r="R3" s="18"/>
      <c r="S3" s="19" t="str">
        <f>設定情報!$C$5</f>
        <v>非機能要件</v>
      </c>
      <c r="T3" s="19"/>
      <c r="U3" s="19"/>
      <c r="V3" s="19"/>
      <c r="W3" s="19"/>
      <c r="X3" s="19"/>
      <c r="Y3" s="19"/>
      <c r="Z3" s="19"/>
      <c r="AA3" s="19"/>
      <c r="AB3" s="19"/>
      <c r="AC3" s="19"/>
      <c r="AD3" s="19"/>
      <c r="AE3" s="19"/>
      <c r="AF3" s="19"/>
      <c r="AG3" s="20"/>
      <c r="AH3" s="20"/>
      <c r="AI3" s="20"/>
      <c r="AJ3" s="20"/>
      <c r="AK3" s="20"/>
      <c r="AL3" s="20"/>
      <c r="AM3" s="19"/>
      <c r="AN3" s="19"/>
      <c r="AO3" s="19"/>
      <c r="AP3" s="19"/>
      <c r="AQ3" s="19"/>
      <c r="AR3" s="19"/>
      <c r="AS3" s="21"/>
      <c r="AT3" s="21"/>
      <c r="AU3" s="21"/>
      <c r="AV3" s="21"/>
      <c r="AW3" s="21"/>
      <c r="AX3" s="19"/>
      <c r="AY3" s="19"/>
      <c r="AZ3" s="22"/>
    </row>
    <row r="4" spans="1:52" s="89" customFormat="1" ht="13.5" customHeight="1" x14ac:dyDescent="0.15">
      <c r="A4" s="86"/>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8"/>
    </row>
    <row r="5" spans="1:52" s="89" customFormat="1" ht="13.5" customHeight="1" x14ac:dyDescent="0.15">
      <c r="A5" s="86"/>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8"/>
    </row>
    <row r="6" spans="1:52" s="89" customFormat="1" ht="13.5" customHeight="1" x14ac:dyDescent="0.15">
      <c r="A6" s="86"/>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8"/>
    </row>
    <row r="7" spans="1:52" s="89" customFormat="1" ht="13.5" customHeight="1" x14ac:dyDescent="0.15">
      <c r="A7" s="86"/>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8"/>
    </row>
    <row r="8" spans="1:52" s="89" customFormat="1" ht="13.5" customHeight="1" x14ac:dyDescent="0.15">
      <c r="A8" s="86"/>
      <c r="B8" s="87"/>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8"/>
    </row>
    <row r="9" spans="1:52" s="89" customFormat="1" ht="13.5" customHeight="1" x14ac:dyDescent="0.15">
      <c r="A9" s="86"/>
      <c r="B9" s="87"/>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8"/>
    </row>
    <row r="10" spans="1:52" s="89" customFormat="1" ht="13.5" customHeight="1" x14ac:dyDescent="0.15">
      <c r="A10" s="86"/>
      <c r="B10" s="87"/>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8"/>
    </row>
    <row r="11" spans="1:52" s="89" customFormat="1" ht="13.5" customHeight="1" x14ac:dyDescent="0.15">
      <c r="A11" s="86"/>
      <c r="B11" s="87"/>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8"/>
    </row>
    <row r="12" spans="1:52" s="89" customFormat="1" ht="13.5" customHeight="1" x14ac:dyDescent="0.15">
      <c r="A12" s="86"/>
      <c r="B12" s="87"/>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8"/>
    </row>
    <row r="13" spans="1:52" s="89" customFormat="1" ht="13.5" customHeight="1" x14ac:dyDescent="0.15">
      <c r="A13" s="86"/>
      <c r="B13" s="87"/>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8"/>
    </row>
    <row r="14" spans="1:52" s="89" customFormat="1" ht="13.5" customHeight="1" x14ac:dyDescent="0.15">
      <c r="A14" s="86"/>
      <c r="B14" s="87"/>
      <c r="C14" s="87"/>
      <c r="D14" s="87"/>
      <c r="E14" s="87"/>
      <c r="F14" s="87"/>
      <c r="G14" s="87"/>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8"/>
    </row>
    <row r="15" spans="1:52" s="89" customFormat="1" ht="13.5" customHeight="1" x14ac:dyDescent="0.15">
      <c r="A15" s="86"/>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8"/>
    </row>
    <row r="16" spans="1:52" s="89" customFormat="1" ht="13.5" customHeight="1" x14ac:dyDescent="0.15">
      <c r="A16" s="86"/>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8"/>
    </row>
    <row r="17" spans="1:52" s="89" customFormat="1" ht="13.5" customHeight="1" x14ac:dyDescent="0.15">
      <c r="A17" s="86"/>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8"/>
    </row>
    <row r="18" spans="1:52" s="89" customFormat="1" ht="13.5" customHeight="1" x14ac:dyDescent="0.15">
      <c r="A18" s="86"/>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8"/>
    </row>
    <row r="19" spans="1:52" s="89" customFormat="1" ht="13.5" customHeight="1" x14ac:dyDescent="0.15">
      <c r="A19" s="86"/>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8"/>
    </row>
    <row r="20" spans="1:52" s="89" customFormat="1" ht="13.5" customHeight="1" x14ac:dyDescent="0.15">
      <c r="A20" s="86"/>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8"/>
    </row>
    <row r="21" spans="1:52" s="89" customFormat="1" ht="13.5" customHeight="1" x14ac:dyDescent="0.15">
      <c r="A21" s="86"/>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8"/>
    </row>
    <row r="22" spans="1:52" s="89" customFormat="1" ht="13.5" customHeight="1" x14ac:dyDescent="0.15">
      <c r="A22" s="86"/>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8"/>
    </row>
    <row r="23" spans="1:52" s="89" customFormat="1" ht="13.5" customHeight="1" x14ac:dyDescent="0.15">
      <c r="A23" s="86"/>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8"/>
    </row>
    <row r="24" spans="1:52" s="89" customFormat="1" ht="13.5" customHeight="1" x14ac:dyDescent="0.15">
      <c r="A24" s="86"/>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8"/>
    </row>
    <row r="25" spans="1:52" s="89" customFormat="1" ht="13.5" customHeight="1" x14ac:dyDescent="0.15">
      <c r="A25" s="86"/>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8"/>
    </row>
    <row r="26" spans="1:52" s="89" customFormat="1" ht="13.5" customHeight="1" x14ac:dyDescent="0.15">
      <c r="A26" s="86"/>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8"/>
    </row>
    <row r="27" spans="1:52" s="89" customFormat="1" ht="13.5" customHeight="1" x14ac:dyDescent="0.15">
      <c r="A27" s="86"/>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8"/>
    </row>
    <row r="28" spans="1:52" s="89" customFormat="1" ht="13.5" customHeight="1" x14ac:dyDescent="0.15">
      <c r="A28" s="86"/>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8"/>
    </row>
    <row r="29" spans="1:52" s="89" customFormat="1" ht="13.5" customHeight="1" x14ac:dyDescent="0.15">
      <c r="A29" s="86"/>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8"/>
    </row>
    <row r="30" spans="1:52" s="89" customFormat="1" ht="13.5" customHeight="1" x14ac:dyDescent="0.15">
      <c r="A30" s="86"/>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8"/>
    </row>
    <row r="31" spans="1:52" s="89" customFormat="1" ht="13.5" customHeight="1" x14ac:dyDescent="0.15">
      <c r="A31" s="86"/>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8"/>
    </row>
    <row r="32" spans="1:52" s="89" customFormat="1" ht="13.5" customHeight="1" x14ac:dyDescent="0.15">
      <c r="A32" s="86"/>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8"/>
    </row>
    <row r="33" spans="1:52" s="89" customFormat="1" ht="13.5" customHeight="1" x14ac:dyDescent="0.15">
      <c r="A33" s="86"/>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8"/>
    </row>
    <row r="34" spans="1:52" s="89" customFormat="1" ht="13.5" customHeight="1" x14ac:dyDescent="0.15">
      <c r="A34" s="86"/>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8"/>
    </row>
    <row r="35" spans="1:52" s="89" customFormat="1" ht="13.5" customHeight="1" x14ac:dyDescent="0.15">
      <c r="A35" s="8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8"/>
    </row>
    <row r="36" spans="1:52" s="89" customFormat="1" ht="13.5" customHeight="1" x14ac:dyDescent="0.15">
      <c r="A36" s="86"/>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8"/>
    </row>
    <row r="37" spans="1:52" s="89" customFormat="1" ht="13.5" customHeight="1" x14ac:dyDescent="0.15">
      <c r="A37" s="8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8"/>
    </row>
    <row r="38" spans="1:52" s="89" customFormat="1" ht="13.5" customHeight="1" x14ac:dyDescent="0.15">
      <c r="A38" s="86"/>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8"/>
    </row>
    <row r="39" spans="1:52" s="89" customFormat="1" ht="13.5" customHeight="1" x14ac:dyDescent="0.15">
      <c r="A39" s="86"/>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8"/>
    </row>
    <row r="40" spans="1:52" s="89" customFormat="1" ht="13.5" customHeight="1" x14ac:dyDescent="0.15">
      <c r="A40" s="86"/>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8"/>
    </row>
    <row r="41" spans="1:52" s="89" customFormat="1" ht="13.5" customHeight="1" x14ac:dyDescent="0.15">
      <c r="A41" s="86"/>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8"/>
    </row>
    <row r="42" spans="1:52" s="89" customFormat="1" ht="13.5" customHeight="1" x14ac:dyDescent="0.15">
      <c r="A42" s="86"/>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8"/>
    </row>
    <row r="43" spans="1:52" s="89" customFormat="1" ht="13.5" customHeight="1" x14ac:dyDescent="0.15">
      <c r="A43" s="86"/>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8"/>
    </row>
    <row r="44" spans="1:52" s="89" customFormat="1" ht="13.5" customHeight="1" x14ac:dyDescent="0.15">
      <c r="A44" s="86"/>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8"/>
    </row>
    <row r="45" spans="1:52" s="89" customFormat="1" ht="13.5" customHeight="1" x14ac:dyDescent="0.15">
      <c r="A45" s="86"/>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8"/>
    </row>
    <row r="46" spans="1:52" s="89" customFormat="1" ht="13.5" customHeight="1" x14ac:dyDescent="0.15">
      <c r="A46" s="86"/>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8"/>
    </row>
    <row r="47" spans="1:52" s="89" customFormat="1" ht="13.5" customHeight="1" x14ac:dyDescent="0.15">
      <c r="A47" s="86"/>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8"/>
    </row>
    <row r="48" spans="1:52" s="89" customFormat="1" ht="13.5" customHeight="1" x14ac:dyDescent="0.15">
      <c r="A48" s="86"/>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8"/>
    </row>
    <row r="49" spans="1:52" s="89" customFormat="1" ht="13.5" customHeight="1" x14ac:dyDescent="0.15">
      <c r="A49" s="86"/>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8"/>
    </row>
    <row r="50" spans="1:52" s="89" customFormat="1" ht="13.5" customHeight="1" x14ac:dyDescent="0.15">
      <c r="A50" s="86"/>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8"/>
    </row>
    <row r="51" spans="1:52" s="89" customFormat="1" ht="13.5" customHeight="1" x14ac:dyDescent="0.15">
      <c r="A51" s="8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8"/>
    </row>
    <row r="52" spans="1:52" s="89" customFormat="1" ht="13.5" customHeight="1" x14ac:dyDescent="0.15">
      <c r="A52" s="8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8"/>
    </row>
    <row r="53" spans="1:52" s="89" customFormat="1" ht="13.5" customHeight="1" x14ac:dyDescent="0.15">
      <c r="A53" s="8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8"/>
    </row>
    <row r="54" spans="1:52" s="89" customFormat="1" ht="13.5" customHeight="1" thickBot="1" x14ac:dyDescent="0.2">
      <c r="A54" s="90"/>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2"/>
    </row>
  </sheetData>
  <mergeCells count="17">
    <mergeCell ref="A3:E3"/>
    <mergeCell ref="F3:M3"/>
    <mergeCell ref="N3:R3"/>
    <mergeCell ref="S3:AF3"/>
    <mergeCell ref="AX1:AZ1"/>
    <mergeCell ref="N2:R2"/>
    <mergeCell ref="S2:AF2"/>
    <mergeCell ref="AG2:AL3"/>
    <mergeCell ref="AM2:AR3"/>
    <mergeCell ref="AS2:AW3"/>
    <mergeCell ref="AX2:AZ3"/>
    <mergeCell ref="A1:M2"/>
    <mergeCell ref="N1:R1"/>
    <mergeCell ref="S1:AF1"/>
    <mergeCell ref="AG1:AL1"/>
    <mergeCell ref="AM1:AR1"/>
    <mergeCell ref="AS1:AW1"/>
  </mergeCells>
  <phoneticPr fontId="1"/>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B2:C5"/>
  <sheetViews>
    <sheetView showGridLines="0" zoomScale="85" zoomScaleNormal="85" workbookViewId="0">
      <selection activeCell="C6" sqref="C6"/>
    </sheetView>
  </sheetViews>
  <sheetFormatPr defaultRowHeight="13.5" x14ac:dyDescent="0.15"/>
  <cols>
    <col min="1" max="1" width="2.25" style="84" customWidth="1"/>
    <col min="2" max="2" width="14" style="84" bestFit="1" customWidth="1"/>
    <col min="3" max="3" width="26.625" style="84" bestFit="1" customWidth="1"/>
    <col min="4" max="16384" width="9" style="84"/>
  </cols>
  <sheetData>
    <row r="2" spans="2:3" x14ac:dyDescent="0.15">
      <c r="B2" s="82" t="s">
        <v>68</v>
      </c>
      <c r="C2" s="83" t="s">
        <v>69</v>
      </c>
    </row>
    <row r="3" spans="2:3" x14ac:dyDescent="0.15">
      <c r="B3" s="82" t="s">
        <v>70</v>
      </c>
      <c r="C3" s="83" t="s">
        <v>69</v>
      </c>
    </row>
    <row r="4" spans="2:3" x14ac:dyDescent="0.15">
      <c r="B4" s="82" t="s">
        <v>71</v>
      </c>
      <c r="C4" s="83" t="s">
        <v>72</v>
      </c>
    </row>
    <row r="5" spans="2:3" x14ac:dyDescent="0.15">
      <c r="B5" s="82" t="s">
        <v>73</v>
      </c>
      <c r="C5" s="83" t="s">
        <v>76</v>
      </c>
    </row>
  </sheetData>
  <phoneticPr fontId="1"/>
  <pageMargins left="0.39370078740157483" right="0.39370078740157483" top="0.39370078740157483" bottom="0.39370078740157483" header="0.59055118110236227" footer="0.19685039370078741"/>
  <pageSetup paperSize="9" fitToHeight="0" orientation="landscape" cellComments="asDisplayed" r:id="rId1"/>
  <headerFooter alignWithMargins="0">
    <oddHeader>&amp;R&amp;P/&amp;N</oddHeader>
    <oddFooter>&amp;RAll Rights Reserved, Copyright © ○○○○○株式会社 2016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election activeCell="E7" sqref="E7"/>
    </sheetView>
  </sheetViews>
  <sheetFormatPr defaultRowHeight="13.5" x14ac:dyDescent="0.15"/>
  <cols>
    <col min="1" max="1" width="6.25" bestFit="1" customWidth="1"/>
    <col min="2" max="2" width="21.125" customWidth="1"/>
    <col min="3" max="3" width="19.875" customWidth="1"/>
    <col min="4" max="4" width="38.5" customWidth="1"/>
    <col min="5" max="5" width="40" customWidth="1"/>
  </cols>
  <sheetData>
    <row r="1" spans="1:5" x14ac:dyDescent="0.15">
      <c r="A1" t="s">
        <v>0</v>
      </c>
      <c r="B1" t="s">
        <v>4</v>
      </c>
      <c r="C1" t="s">
        <v>1</v>
      </c>
      <c r="D1" t="s">
        <v>2</v>
      </c>
      <c r="E1" t="s">
        <v>3</v>
      </c>
    </row>
    <row r="2" spans="1:5" ht="40.5" x14ac:dyDescent="0.15">
      <c r="A2" s="1">
        <f>MAX(A$1:INDEX(A:A,ROW()-1,0))+1</f>
        <v>1</v>
      </c>
      <c r="B2" s="1" t="s">
        <v>5</v>
      </c>
      <c r="C2" s="1" t="s">
        <v>6</v>
      </c>
      <c r="D2" s="1" t="s">
        <v>32</v>
      </c>
      <c r="E2" s="1"/>
    </row>
    <row r="3" spans="1:5" ht="40.5" x14ac:dyDescent="0.15">
      <c r="A3" s="2">
        <f>MAX(A$1:INDEX(A:A,ROW()-1,0))+1</f>
        <v>2</v>
      </c>
      <c r="B3" s="1" t="s">
        <v>31</v>
      </c>
      <c r="C3" s="1" t="s">
        <v>7</v>
      </c>
      <c r="D3" s="1" t="s">
        <v>33</v>
      </c>
      <c r="E3" s="1"/>
    </row>
    <row r="4" spans="1:5" ht="27" x14ac:dyDescent="0.15">
      <c r="A4" s="2">
        <f>MAX(A$1:INDEX(A:A,ROW()-1,0))+1</f>
        <v>3</v>
      </c>
      <c r="B4" s="1" t="s">
        <v>31</v>
      </c>
      <c r="C4" s="1" t="s">
        <v>8</v>
      </c>
      <c r="D4" s="1" t="s">
        <v>34</v>
      </c>
      <c r="E4" s="1"/>
    </row>
    <row r="5" spans="1:5" ht="40.5" x14ac:dyDescent="0.15">
      <c r="A5" s="2">
        <f>MAX(A$1:INDEX(A:A,ROW()-1,0))+1</f>
        <v>4</v>
      </c>
      <c r="B5" s="1" t="s">
        <v>31</v>
      </c>
      <c r="C5" s="1" t="s">
        <v>9</v>
      </c>
      <c r="D5" s="1" t="s">
        <v>35</v>
      </c>
      <c r="E5" s="1"/>
    </row>
    <row r="6" spans="1:5" ht="40.5" x14ac:dyDescent="0.15">
      <c r="A6" s="2">
        <f>MAX(A$1:INDEX(A:A,ROW()-1,0))+1</f>
        <v>5</v>
      </c>
      <c r="B6" s="1" t="s">
        <v>10</v>
      </c>
      <c r="C6" s="1" t="s">
        <v>11</v>
      </c>
      <c r="D6" s="1" t="s">
        <v>36</v>
      </c>
      <c r="E6" s="1"/>
    </row>
    <row r="7" spans="1:5" ht="54" x14ac:dyDescent="0.15">
      <c r="A7" s="2">
        <f>MAX(A$1:INDEX(A:A,ROW()-1,0))+1</f>
        <v>6</v>
      </c>
      <c r="B7" s="1" t="s">
        <v>31</v>
      </c>
      <c r="C7" s="1" t="s">
        <v>12</v>
      </c>
      <c r="D7" s="1" t="s">
        <v>37</v>
      </c>
      <c r="E7" s="1"/>
    </row>
    <row r="8" spans="1:5" ht="40.5" x14ac:dyDescent="0.15">
      <c r="A8" s="2">
        <f>MAX(A$1:INDEX(A:A,ROW()-1,0))+1</f>
        <v>7</v>
      </c>
      <c r="B8" s="1" t="s">
        <v>31</v>
      </c>
      <c r="C8" s="1" t="s">
        <v>13</v>
      </c>
      <c r="D8" s="1" t="s">
        <v>38</v>
      </c>
      <c r="E8" s="1"/>
    </row>
    <row r="9" spans="1:5" ht="40.5" x14ac:dyDescent="0.15">
      <c r="A9" s="2">
        <f>MAX(A$1:INDEX(A:A,ROW()-1,0))+1</f>
        <v>8</v>
      </c>
      <c r="B9" s="1" t="s">
        <v>14</v>
      </c>
      <c r="C9" s="1" t="s">
        <v>15</v>
      </c>
      <c r="D9" s="1" t="s">
        <v>39</v>
      </c>
      <c r="E9" s="1"/>
    </row>
    <row r="10" spans="1:5" ht="27" x14ac:dyDescent="0.15">
      <c r="A10" s="2">
        <f>MAX(A$1:INDEX(A:A,ROW()-1,0))+1</f>
        <v>9</v>
      </c>
      <c r="B10" s="1" t="s">
        <v>31</v>
      </c>
      <c r="C10" s="1" t="s">
        <v>16</v>
      </c>
      <c r="D10" s="1" t="s">
        <v>40</v>
      </c>
      <c r="E10" s="1"/>
    </row>
    <row r="11" spans="1:5" ht="40.5" x14ac:dyDescent="0.15">
      <c r="A11" s="2">
        <f>MAX(A$1:INDEX(A:A,ROW()-1,0))+1</f>
        <v>10</v>
      </c>
      <c r="B11" s="1" t="s">
        <v>31</v>
      </c>
      <c r="C11" s="1" t="s">
        <v>17</v>
      </c>
      <c r="D11" s="1" t="s">
        <v>41</v>
      </c>
      <c r="E11" s="1"/>
    </row>
    <row r="12" spans="1:5" ht="40.5" x14ac:dyDescent="0.15">
      <c r="A12" s="2">
        <f>MAX(A$1:INDEX(A:A,ROW()-1,0))+1</f>
        <v>11</v>
      </c>
      <c r="B12" s="1" t="s">
        <v>31</v>
      </c>
      <c r="C12" s="1" t="s">
        <v>18</v>
      </c>
      <c r="D12" s="1" t="s">
        <v>42</v>
      </c>
      <c r="E12" s="1"/>
    </row>
    <row r="13" spans="1:5" ht="27" x14ac:dyDescent="0.15">
      <c r="A13" s="2">
        <f>MAX(A$1:INDEX(A:A,ROW()-1,0))+1</f>
        <v>12</v>
      </c>
      <c r="B13" s="1" t="s">
        <v>31</v>
      </c>
      <c r="C13" s="1" t="s">
        <v>19</v>
      </c>
      <c r="D13" s="1" t="s">
        <v>43</v>
      </c>
      <c r="E13" s="1"/>
    </row>
    <row r="14" spans="1:5" ht="27" x14ac:dyDescent="0.15">
      <c r="A14" s="2">
        <f>MAX(A$1:INDEX(A:A,ROW()-1,0))+1</f>
        <v>13</v>
      </c>
      <c r="B14" s="1" t="s">
        <v>31</v>
      </c>
      <c r="C14" s="1" t="s">
        <v>20</v>
      </c>
      <c r="D14" s="1" t="s">
        <v>44</v>
      </c>
      <c r="E14" s="1"/>
    </row>
    <row r="15" spans="1:5" ht="27" x14ac:dyDescent="0.15">
      <c r="A15" s="2">
        <f>MAX(A$1:INDEX(A:A,ROW()-1,0))+1</f>
        <v>14</v>
      </c>
      <c r="B15" s="1" t="s">
        <v>22</v>
      </c>
      <c r="C15" s="1" t="s">
        <v>21</v>
      </c>
      <c r="D15" s="1" t="s">
        <v>45</v>
      </c>
      <c r="E15" s="1"/>
    </row>
    <row r="16" spans="1:5" ht="40.5" x14ac:dyDescent="0.15">
      <c r="A16" s="2">
        <f>MAX(A$1:INDEX(A:A,ROW()-1,0))+1</f>
        <v>15</v>
      </c>
      <c r="B16" s="1" t="s">
        <v>31</v>
      </c>
      <c r="C16" s="1" t="s">
        <v>23</v>
      </c>
      <c r="D16" s="1" t="s">
        <v>46</v>
      </c>
      <c r="E16" s="1"/>
    </row>
    <row r="17" spans="1:5" ht="27" x14ac:dyDescent="0.15">
      <c r="A17" s="2">
        <f>MAX(A$1:INDEX(A:A,ROW()-1,0))+1</f>
        <v>16</v>
      </c>
      <c r="B17" s="1" t="s">
        <v>31</v>
      </c>
      <c r="C17" s="1" t="s">
        <v>24</v>
      </c>
      <c r="D17" s="1" t="s">
        <v>47</v>
      </c>
      <c r="E17" s="1"/>
    </row>
    <row r="18" spans="1:5" ht="27" x14ac:dyDescent="0.15">
      <c r="A18" s="2">
        <f>MAX(A$1:INDEX(A:A,ROW()-1,0))+1</f>
        <v>17</v>
      </c>
      <c r="B18" s="1" t="s">
        <v>25</v>
      </c>
      <c r="C18" s="1" t="s">
        <v>26</v>
      </c>
      <c r="D18" s="1" t="s">
        <v>48</v>
      </c>
      <c r="E18" s="1"/>
    </row>
    <row r="19" spans="1:5" ht="40.5" x14ac:dyDescent="0.15">
      <c r="A19" s="2">
        <f>MAX(A$1:INDEX(A:A,ROW()-1,0))+1</f>
        <v>18</v>
      </c>
      <c r="B19" s="1" t="s">
        <v>31</v>
      </c>
      <c r="C19" s="1" t="s">
        <v>27</v>
      </c>
      <c r="D19" s="1" t="s">
        <v>49</v>
      </c>
      <c r="E19" s="1"/>
    </row>
    <row r="20" spans="1:5" ht="27" x14ac:dyDescent="0.15">
      <c r="A20" s="2">
        <f>MAX(A$1:INDEX(A:A,ROW()-1,0))+1</f>
        <v>19</v>
      </c>
      <c r="B20" s="1" t="s">
        <v>31</v>
      </c>
      <c r="C20" s="1" t="s">
        <v>28</v>
      </c>
      <c r="D20" s="1" t="s">
        <v>50</v>
      </c>
      <c r="E20" s="1"/>
    </row>
    <row r="21" spans="1:5" ht="40.5" x14ac:dyDescent="0.15">
      <c r="A21" s="2">
        <f>MAX(A$1:INDEX(A:A,ROW()-1,0))+1</f>
        <v>20</v>
      </c>
      <c r="B21" s="1" t="s">
        <v>31</v>
      </c>
      <c r="C21" s="1" t="s">
        <v>29</v>
      </c>
      <c r="D21" s="1" t="s">
        <v>51</v>
      </c>
      <c r="E21" s="1"/>
    </row>
    <row r="23" spans="1:5" x14ac:dyDescent="0.15">
      <c r="A23" t="s">
        <v>30</v>
      </c>
    </row>
  </sheetData>
  <phoneticPr fontId="1"/>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改訂履歴</vt:lpstr>
      <vt:lpstr>非機能要件</vt:lpstr>
      <vt:lpstr>設定情報</vt:lpstr>
      <vt:lpstr>work</vt:lpstr>
      <vt:lpstr>改訂履歴!Print_Area</vt:lpstr>
      <vt:lpstr>設定情報!Print_Area</vt:lpstr>
      <vt:lpstr>非機能要件!Print_Area</vt:lpstr>
      <vt:lpstr>改訂履歴!Print_Titles</vt:lpstr>
      <vt:lpstr>非機能要件!Print_Titles</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
  <dcterms:created xsi:type="dcterms:W3CDTF">2006-09-16T00:00:00Z</dcterms:created>
  <dcterms:modified xsi:type="dcterms:W3CDTF">2016-09-01T03:56:56Z</dcterms:modified>
</cp:coreProperties>
</file>