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RUD図" sheetId="1" r:id="rId1"/>
  </sheets>
  <definedNames>
    <definedName name="_xlnm.Print_Area" localSheetId="0">CRUD図!$A$1:$W$28</definedName>
  </definedNames>
  <calcPr calcId="145621"/>
</workbook>
</file>

<file path=xl/calcChain.xml><?xml version="1.0" encoding="utf-8"?>
<calcChain xmlns="http://schemas.openxmlformats.org/spreadsheetml/2006/main">
  <c r="A6" i="1" l="1"/>
  <c r="A7" i="1" l="1"/>
  <c r="A8" i="1" s="1"/>
  <c r="A9" i="1" l="1"/>
  <c r="A10" i="1" s="1"/>
  <c r="A11" i="1" l="1"/>
  <c r="A12" i="1" s="1"/>
  <c r="A13" i="1" l="1"/>
  <c r="A14" i="1" l="1"/>
  <c r="A15" i="1" l="1"/>
</calcChain>
</file>

<file path=xl/sharedStrings.xml><?xml version="1.0" encoding="utf-8"?>
<sst xmlns="http://schemas.openxmlformats.org/spreadsheetml/2006/main" count="160" uniqueCount="61">
  <si>
    <t>【CRUD図】</t>
    <phoneticPr fontId="3"/>
  </si>
  <si>
    <t>マスタ</t>
  </si>
  <si>
    <t>No</t>
    <phoneticPr fontId="3"/>
  </si>
  <si>
    <t>区分</t>
    <rPh sb="0" eb="2">
      <t>クブン</t>
    </rPh>
    <phoneticPr fontId="3"/>
  </si>
  <si>
    <t>画面/機能名</t>
    <rPh sb="0" eb="2">
      <t>ガメン</t>
    </rPh>
    <rPh sb="3" eb="5">
      <t>キノウ</t>
    </rPh>
    <rPh sb="5" eb="6">
      <t>メイ</t>
    </rPh>
    <phoneticPr fontId="3"/>
  </si>
  <si>
    <t>画面</t>
    <phoneticPr fontId="3"/>
  </si>
  <si>
    <t>分類</t>
    <rPh sb="0" eb="2">
      <t>ブンルイ</t>
    </rPh>
    <phoneticPr fontId="3"/>
  </si>
  <si>
    <t>区分</t>
    <rPh sb="0" eb="2">
      <t>クブン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</si>
  <si>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</si>
  <si>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5"/>
  </si>
  <si>
    <t>.</t>
  </si>
  <si>
    <t>画面/機能名ID</t>
    <phoneticPr fontId="2"/>
  </si>
  <si>
    <t>システム</t>
  </si>
  <si>
    <t>業務</t>
  </si>
  <si>
    <t>-</t>
  </si>
  <si>
    <t>バッチ</t>
  </si>
  <si>
    <t>DS001</t>
  </si>
  <si>
    <t>DS002</t>
  </si>
  <si>
    <t>DM001</t>
  </si>
  <si>
    <t>DM002</t>
  </si>
  <si>
    <t>DT001</t>
  </si>
  <si>
    <t>DT002</t>
  </si>
  <si>
    <t>DT003</t>
  </si>
  <si>
    <t>DT004</t>
  </si>
  <si>
    <t>DT005</t>
  </si>
  <si>
    <t>B0001</t>
  </si>
  <si>
    <t>ログイン画面</t>
  </si>
  <si>
    <t>メニュー画面</t>
  </si>
  <si>
    <t>ユーザ一覧画面</t>
  </si>
  <si>
    <t>ユーザ登録画面</t>
  </si>
  <si>
    <t>月報一覧画面</t>
  </si>
  <si>
    <t>月報申請画面</t>
  </si>
  <si>
    <t>月報申請状況一覧画面</t>
  </si>
  <si>
    <t>月報承認画面</t>
  </si>
  <si>
    <t>月報承認状況一覧画面</t>
  </si>
  <si>
    <t>↑</t>
    <phoneticPr fontId="2"/>
  </si>
  <si>
    <t>↑</t>
    <phoneticPr fontId="2"/>
  </si>
  <si>
    <t>コードマスタ</t>
  </si>
  <si>
    <t>役割マスタ</t>
  </si>
  <si>
    <t>ユーザマスタ</t>
  </si>
  <si>
    <t>ユーザ役割マスタ</t>
  </si>
  <si>
    <t>月報管理テーブル</t>
  </si>
  <si>
    <t>月報管理テーブル（履歴）</t>
  </si>
  <si>
    <t>M_CODE</t>
  </si>
  <si>
    <t>M_ROLE</t>
  </si>
  <si>
    <t>M_USER</t>
  </si>
  <si>
    <t>M_USER_ROLE</t>
  </si>
  <si>
    <t>T_REPORT</t>
  </si>
  <si>
    <t>T_REPORT_HIS</t>
  </si>
  <si>
    <t>業務</t>
    <rPh sb="0" eb="2">
      <t>ギョウム</t>
    </rPh>
    <phoneticPr fontId="2"/>
  </si>
  <si>
    <t>R</t>
    <phoneticPr fontId="2"/>
  </si>
  <si>
    <t>R</t>
    <phoneticPr fontId="2"/>
  </si>
  <si>
    <t>CU</t>
    <phoneticPr fontId="2"/>
  </si>
  <si>
    <t>CD</t>
    <phoneticPr fontId="2"/>
  </si>
  <si>
    <t>C</t>
    <phoneticPr fontId="2"/>
  </si>
  <si>
    <t>U</t>
    <phoneticPr fontId="2"/>
  </si>
  <si>
    <t>メール配信バッチ</t>
    <phoneticPr fontId="2"/>
  </si>
  <si>
    <t>↑</t>
    <phoneticPr fontId="2"/>
  </si>
  <si>
    <t>←</t>
    <phoneticPr fontId="2"/>
  </si>
  <si>
    <t>←</t>
    <phoneticPr fontId="2"/>
  </si>
  <si>
    <t>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</si>
</sst>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scheme val="minor"/>
    </font>
    <font>
      <b/>
      <sz val="16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8" fillId="3" borderId="1" xfId="0" applyFont="1" applyFill="1" applyBorder="1" applyAlignment="1">
      <alignment vertical="top" textRotation="180"/>
    </xf>
    <xf numFmtId="0" fontId="6" fillId="3" borderId="1" xfId="0" applyFont="1" applyFill="1" applyBorder="1" applyAlignment="1">
      <alignment vertical="top" textRotation="180"/>
    </xf>
    <xf numFmtId="0" fontId="9" fillId="3" borderId="1" xfId="0" applyFont="1" applyFill="1" applyBorder="1" applyAlignment="1">
      <alignment vertical="top" textRotation="180"/>
    </xf>
    <xf numFmtId="0" fontId="4" fillId="2" borderId="8" xfId="0" applyFont="1" applyFill="1" applyBorder="1" applyAlignment="1" applyProtection="1">
      <alignment vertical="center"/>
      <protection locked="0"/>
    </xf>
    <xf numFmtId="0" fontId="4" fillId="2" borderId="8" xfId="0" applyFont="1" applyFill="1" applyBorder="1" applyAlignment="1" applyProtection="1">
      <alignment vertical="center" shrinkToFit="1"/>
      <protection locked="0"/>
    </xf>
    <xf numFmtId="0" fontId="4" fillId="2" borderId="5" xfId="0" applyFont="1" applyFill="1" applyBorder="1" applyAlignment="1" applyProtection="1">
      <alignment vertical="center" shrinkToFit="1"/>
    </xf>
    <xf numFmtId="0" fontId="4" fillId="2" borderId="10" xfId="0" applyFont="1" applyFill="1" applyBorder="1" applyAlignment="1" applyProtection="1">
      <alignment vertical="center"/>
    </xf>
    <xf numFmtId="0" fontId="4" fillId="2" borderId="11" xfId="0" applyFont="1" applyFill="1" applyBorder="1" applyAlignment="1" applyProtection="1">
      <alignment vertical="center"/>
      <protection locked="0"/>
    </xf>
    <xf numFmtId="0" fontId="4" fillId="2" borderId="11" xfId="0" applyFont="1" applyFill="1" applyBorder="1" applyAlignment="1" applyProtection="1">
      <alignment vertical="center" shrinkToFit="1"/>
      <protection locked="0"/>
    </xf>
    <xf numFmtId="0" fontId="4" fillId="2" borderId="10" xfId="0" applyFont="1" applyFill="1" applyBorder="1" applyAlignment="1" applyProtection="1">
      <alignment vertical="center" shrinkToFit="1"/>
    </xf>
    <xf numFmtId="0" fontId="0" fillId="0" borderId="0" xfId="0" applyFont="1"/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13" xfId="0" applyFont="1" applyFill="1" applyBorder="1" applyAlignment="1">
      <alignment horizontal="center" vertical="top" textRotation="180"/>
    </xf>
    <xf numFmtId="0" fontId="4" fillId="2" borderId="14" xfId="0" applyFont="1" applyFill="1" applyBorder="1" applyAlignment="1">
      <alignment horizontal="center" vertical="top" textRotation="180"/>
    </xf>
    <xf numFmtId="0" fontId="10" fillId="2" borderId="13" xfId="0" applyFont="1" applyFill="1" applyBorder="1" applyAlignment="1">
      <alignment horizontal="center" vertical="top" textRotation="180"/>
    </xf>
    <xf numFmtId="0" fontId="10" fillId="2" borderId="14" xfId="0" applyFont="1" applyFill="1" applyBorder="1" applyAlignment="1">
      <alignment horizontal="center" vertical="top" textRotation="180"/>
    </xf>
    <xf numFmtId="0" fontId="4" fillId="2" borderId="16" xfId="0" applyFont="1" applyFill="1" applyBorder="1" applyAlignment="1">
      <alignment horizontal="center" vertical="top" textRotation="180"/>
    </xf>
    <xf numFmtId="0" fontId="10" fillId="2" borderId="16" xfId="0" applyFont="1" applyFill="1" applyBorder="1" applyAlignment="1">
      <alignment horizontal="center" vertical="top" textRotation="180"/>
    </xf>
    <xf numFmtId="0" fontId="4" fillId="0" borderId="17" xfId="0" applyFont="1" applyFill="1" applyBorder="1" applyAlignment="1" applyProtection="1">
      <alignment horizontal="center" vertical="center" shrinkToFit="1"/>
      <protection locked="0"/>
    </xf>
    <xf numFmtId="0" fontId="4" fillId="0" borderId="18" xfId="0" applyFont="1" applyFill="1" applyBorder="1" applyAlignment="1" applyProtection="1">
      <alignment horizontal="center" vertical="center" shrinkToFit="1"/>
      <protection locked="0"/>
    </xf>
    <xf numFmtId="0" fontId="11" fillId="0" borderId="19" xfId="0" applyFont="1" applyFill="1" applyBorder="1" applyAlignment="1" applyProtection="1">
      <alignment horizontal="center" vertical="center" shrinkToFit="1"/>
      <protection locked="0"/>
    </xf>
    <xf numFmtId="0" fontId="11" fillId="0" borderId="20" xfId="0" applyFont="1" applyFill="1" applyBorder="1" applyAlignment="1" applyProtection="1">
      <alignment horizontal="center" vertical="center" shrinkToFit="1"/>
      <protection locked="0"/>
    </xf>
    <xf numFmtId="0" fontId="4" fillId="0" borderId="19" xfId="0" applyFont="1" applyFill="1" applyBorder="1" applyAlignment="1" applyProtection="1">
      <alignment horizontal="center" vertical="center" shrinkToFit="1"/>
      <protection locked="0"/>
    </xf>
    <xf numFmtId="0" fontId="4" fillId="0" borderId="20" xfId="0" applyFont="1" applyFill="1" applyBorder="1" applyAlignment="1" applyProtection="1">
      <alignment horizontal="center" vertical="center" shrinkToFit="1"/>
      <protection locked="0"/>
    </xf>
    <xf numFmtId="0" fontId="4" fillId="0" borderId="21" xfId="0" applyFont="1" applyFill="1" applyBorder="1" applyAlignment="1" applyProtection="1">
      <alignment horizontal="center" vertical="center" shrinkToFit="1"/>
      <protection locked="0"/>
    </xf>
    <xf numFmtId="0" fontId="4" fillId="0" borderId="22" xfId="0" applyFont="1" applyFill="1" applyBorder="1" applyAlignment="1" applyProtection="1">
      <alignment horizontal="center" vertical="center" shrinkToFit="1"/>
      <protection locked="0"/>
    </xf>
    <xf numFmtId="0" fontId="4" fillId="0" borderId="23" xfId="0" applyFont="1" applyFill="1" applyBorder="1" applyAlignment="1" applyProtection="1">
      <alignment horizontal="center" vertical="center" shrinkToFit="1"/>
      <protection locked="0"/>
    </xf>
    <xf numFmtId="0" fontId="4" fillId="0" borderId="24" xfId="0" applyFont="1" applyFill="1" applyBorder="1" applyAlignment="1" applyProtection="1">
      <alignment horizontal="center" vertical="center" shrinkToFit="1"/>
      <protection locked="0"/>
    </xf>
    <xf numFmtId="0" fontId="4" fillId="0" borderId="25" xfId="0" applyFont="1" applyFill="1" applyBorder="1" applyAlignment="1" applyProtection="1">
      <alignment horizontal="center" vertical="center" shrinkToFit="1"/>
      <protection locked="0"/>
    </xf>
    <xf numFmtId="0" fontId="11" fillId="0" borderId="26" xfId="0" applyFont="1" applyFill="1" applyBorder="1" applyAlignment="1" applyProtection="1">
      <alignment horizontal="center" vertical="center" shrinkToFit="1"/>
      <protection locked="0"/>
    </xf>
    <xf numFmtId="0" fontId="4" fillId="0" borderId="26" xfId="0" applyFont="1" applyFill="1" applyBorder="1" applyAlignment="1" applyProtection="1">
      <alignment horizontal="center" vertical="center" shrinkToFit="1"/>
      <protection locked="0"/>
    </xf>
    <xf numFmtId="0" fontId="4" fillId="0" borderId="27" xfId="0" applyFont="1" applyFill="1" applyBorder="1" applyAlignment="1" applyProtection="1">
      <alignment horizontal="center" vertical="center" shrinkToFit="1"/>
      <protection locked="0"/>
    </xf>
    <xf numFmtId="0" fontId="4" fillId="2" borderId="15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 shrinkToFit="1"/>
      <protection locked="0"/>
    </xf>
    <xf numFmtId="0" fontId="4" fillId="2" borderId="7" xfId="0" applyFont="1" applyFill="1" applyBorder="1" applyAlignment="1" applyProtection="1">
      <alignment horizontal="center" vertical="center" shrinkToFit="1"/>
    </xf>
    <xf numFmtId="0" fontId="0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29"/>
  <sheetViews>
    <sheetView showGridLines="0" tabSelected="1" zoomScale="70" zoomScaleNormal="70" workbookViewId="0">
      <pane xSplit="6" ySplit="5" topLeftCell="G6" activePane="bottomRight" state="frozen"/>
      <selection pane="topRight" activeCell="G1" sqref="G1"/>
      <selection pane="bottomLeft" activeCell="A7" sqref="A7"/>
      <selection pane="bottomRight" activeCell="G6" sqref="G6"/>
    </sheetView>
  </sheetViews>
  <sheetFormatPr defaultRowHeight="13.5" outlineLevelRow="1" x14ac:dyDescent="0.15"/>
  <cols>
    <col min="1" max="1" width="4.25" style="4" customWidth="1"/>
    <col min="2" max="2" width="9" style="4"/>
    <col min="3" max="3" width="12.625" style="4" customWidth="1"/>
    <col min="4" max="4" width="15.625" style="4" bestFit="1" customWidth="1"/>
    <col min="5" max="5" width="21.75" style="4" bestFit="1" customWidth="1"/>
    <col min="6" max="6" width="2.375" style="21" customWidth="1"/>
    <col min="7" max="20" width="5.625" style="7" customWidth="1"/>
    <col min="21" max="21" width="5.625" style="7" hidden="1" customWidth="1"/>
    <col min="22" max="22" width="5.625" style="7" customWidth="1"/>
    <col min="23" max="104" width="2.25" style="4" customWidth="1"/>
    <col min="105" max="125" width="5.625" style="4" customWidth="1"/>
    <col min="126" max="16384" width="9" style="4"/>
  </cols>
  <sheetData>
    <row r="1" spans="1:24" ht="18.75" x14ac:dyDescent="0.15">
      <c r="A1" s="1" t="s">
        <v>0</v>
      </c>
      <c r="B1" s="2"/>
      <c r="C1" s="2"/>
      <c r="D1" s="2"/>
      <c r="E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X1" s="7" t="s">
        <v>10</v>
      </c>
    </row>
    <row r="2" spans="1:24" ht="29.25" x14ac:dyDescent="0.15">
      <c r="A2" s="2"/>
      <c r="B2" s="2"/>
      <c r="C2" s="2"/>
      <c r="D2" s="2"/>
      <c r="F2" s="11" t="s">
        <v>7</v>
      </c>
      <c r="G2" s="22" t="s">
        <v>1</v>
      </c>
      <c r="H2" s="23"/>
      <c r="I2" s="23"/>
      <c r="J2" s="23"/>
      <c r="K2" s="22" t="s">
        <v>49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46" t="s">
        <v>60</v>
      </c>
      <c r="X2" s="7" t="s">
        <v>10</v>
      </c>
    </row>
    <row r="3" spans="1:24" ht="128.25" customHeight="1" collapsed="1" x14ac:dyDescent="0.15">
      <c r="A3" s="2"/>
      <c r="B3" s="2"/>
      <c r="C3" s="2"/>
      <c r="D3" s="2"/>
      <c r="F3" s="12" t="s">
        <v>9</v>
      </c>
      <c r="G3" s="24" t="s">
        <v>37</v>
      </c>
      <c r="H3" s="25" t="s">
        <v>38</v>
      </c>
      <c r="I3" s="25" t="s">
        <v>39</v>
      </c>
      <c r="J3" s="28" t="s">
        <v>40</v>
      </c>
      <c r="K3" s="24" t="s">
        <v>41</v>
      </c>
      <c r="L3" s="25" t="s">
        <v>42</v>
      </c>
      <c r="M3" s="25"/>
      <c r="N3" s="25"/>
      <c r="O3" s="25"/>
      <c r="P3" s="25"/>
      <c r="Q3" s="25"/>
      <c r="R3" s="25"/>
      <c r="S3" s="25"/>
      <c r="T3" s="25"/>
      <c r="U3" s="25"/>
      <c r="V3" s="44" t="s">
        <v>58</v>
      </c>
      <c r="X3" s="7" t="s">
        <v>10</v>
      </c>
    </row>
    <row r="4" spans="1:24" ht="102.75" hidden="1" customHeight="1" outlineLevel="1" x14ac:dyDescent="0.15">
      <c r="A4" s="2"/>
      <c r="B4" s="2"/>
      <c r="C4" s="2"/>
      <c r="D4" s="2"/>
      <c r="F4" s="13" t="s">
        <v>8</v>
      </c>
      <c r="G4" s="26" t="s">
        <v>43</v>
      </c>
      <c r="H4" s="27" t="s">
        <v>44</v>
      </c>
      <c r="I4" s="27" t="s">
        <v>45</v>
      </c>
      <c r="J4" s="29" t="s">
        <v>46</v>
      </c>
      <c r="K4" s="26" t="s">
        <v>47</v>
      </c>
      <c r="L4" s="27" t="s">
        <v>48</v>
      </c>
      <c r="M4" s="27"/>
      <c r="N4" s="27"/>
      <c r="O4" s="27"/>
      <c r="P4" s="27"/>
      <c r="Q4" s="27"/>
      <c r="R4" s="27"/>
      <c r="S4" s="27"/>
      <c r="T4" s="27"/>
      <c r="U4" s="27"/>
      <c r="V4" s="45" t="s">
        <v>58</v>
      </c>
      <c r="X4" s="7" t="s">
        <v>10</v>
      </c>
    </row>
    <row r="5" spans="1:24" x14ac:dyDescent="0.15">
      <c r="A5" s="8" t="s">
        <v>2</v>
      </c>
      <c r="B5" s="8" t="s">
        <v>3</v>
      </c>
      <c r="C5" s="8" t="s">
        <v>6</v>
      </c>
      <c r="D5" s="9" t="s">
        <v>11</v>
      </c>
      <c r="E5" s="9" t="s">
        <v>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7" t="s">
        <v>10</v>
      </c>
    </row>
    <row r="6" spans="1:24" x14ac:dyDescent="0.15">
      <c r="A6" s="17">
        <f>MAX(A$1:INDEX(A:A,ROW()-1,0))+1</f>
        <v>1</v>
      </c>
      <c r="B6" s="18" t="s">
        <v>5</v>
      </c>
      <c r="C6" s="19" t="s">
        <v>12</v>
      </c>
      <c r="D6" s="19" t="s">
        <v>16</v>
      </c>
      <c r="E6" s="20" t="s">
        <v>26</v>
      </c>
      <c r="G6" s="30"/>
      <c r="H6" s="31" t="s">
        <v>50</v>
      </c>
      <c r="I6" s="31" t="s">
        <v>50</v>
      </c>
      <c r="J6" s="40" t="s">
        <v>50</v>
      </c>
      <c r="K6" s="30"/>
      <c r="L6" s="31"/>
      <c r="M6" s="31"/>
      <c r="N6" s="31"/>
      <c r="O6" s="31"/>
      <c r="P6" s="31"/>
      <c r="Q6" s="31"/>
      <c r="R6" s="31"/>
      <c r="S6" s="31"/>
      <c r="T6" s="31"/>
      <c r="U6" s="31"/>
      <c r="V6" s="36" t="s">
        <v>59</v>
      </c>
      <c r="X6" s="7" t="s">
        <v>10</v>
      </c>
    </row>
    <row r="7" spans="1:24" x14ac:dyDescent="0.15">
      <c r="A7" s="17">
        <f>MAX(A$1:INDEX(A:A,ROW()-1,0))+1</f>
        <v>2</v>
      </c>
      <c r="B7" s="14" t="s">
        <v>5</v>
      </c>
      <c r="C7" s="15" t="s">
        <v>12</v>
      </c>
      <c r="D7" s="15" t="s">
        <v>17</v>
      </c>
      <c r="E7" s="16" t="s">
        <v>27</v>
      </c>
      <c r="G7" s="32"/>
      <c r="H7" s="33"/>
      <c r="I7" s="33"/>
      <c r="J7" s="41"/>
      <c r="K7" s="32"/>
      <c r="L7" s="33"/>
      <c r="M7" s="33"/>
      <c r="N7" s="33"/>
      <c r="O7" s="33"/>
      <c r="P7" s="33"/>
      <c r="Q7" s="33"/>
      <c r="R7" s="33"/>
      <c r="S7" s="33"/>
      <c r="T7" s="33"/>
      <c r="U7" s="33"/>
      <c r="V7" s="36" t="s">
        <v>58</v>
      </c>
      <c r="X7" s="7" t="s">
        <v>10</v>
      </c>
    </row>
    <row r="8" spans="1:24" x14ac:dyDescent="0.15">
      <c r="A8" s="17">
        <f>MAX(A$1:INDEX(A:A,ROW()-1,0))+1</f>
        <v>3</v>
      </c>
      <c r="B8" s="14" t="s">
        <v>5</v>
      </c>
      <c r="C8" s="15" t="s">
        <v>1</v>
      </c>
      <c r="D8" s="15" t="s">
        <v>18</v>
      </c>
      <c r="E8" s="16" t="s">
        <v>28</v>
      </c>
      <c r="G8" s="34" t="s">
        <v>51</v>
      </c>
      <c r="H8" s="35" t="s">
        <v>51</v>
      </c>
      <c r="I8" s="35" t="s">
        <v>51</v>
      </c>
      <c r="J8" s="42" t="s">
        <v>51</v>
      </c>
      <c r="K8" s="34"/>
      <c r="L8" s="35"/>
      <c r="M8" s="35"/>
      <c r="N8" s="35"/>
      <c r="O8" s="35"/>
      <c r="P8" s="35"/>
      <c r="Q8" s="35"/>
      <c r="R8" s="35"/>
      <c r="S8" s="35"/>
      <c r="T8" s="35"/>
      <c r="U8" s="35"/>
      <c r="V8" s="36" t="s">
        <v>58</v>
      </c>
      <c r="X8" s="7" t="s">
        <v>10</v>
      </c>
    </row>
    <row r="9" spans="1:24" x14ac:dyDescent="0.15">
      <c r="A9" s="17">
        <f>MAX(A$1:INDEX(A:A,ROW()-1,0))+1</f>
        <v>4</v>
      </c>
      <c r="B9" s="14" t="s">
        <v>5</v>
      </c>
      <c r="C9" s="15" t="s">
        <v>1</v>
      </c>
      <c r="D9" s="15" t="s">
        <v>19</v>
      </c>
      <c r="E9" s="16" t="s">
        <v>29</v>
      </c>
      <c r="G9" s="34" t="s">
        <v>51</v>
      </c>
      <c r="H9" s="35"/>
      <c r="I9" s="35" t="s">
        <v>52</v>
      </c>
      <c r="J9" s="42" t="s">
        <v>53</v>
      </c>
      <c r="K9" s="34"/>
      <c r="L9" s="35"/>
      <c r="M9" s="35"/>
      <c r="N9" s="35"/>
      <c r="O9" s="35"/>
      <c r="P9" s="35"/>
      <c r="Q9" s="35"/>
      <c r="R9" s="35"/>
      <c r="S9" s="35"/>
      <c r="T9" s="35"/>
      <c r="U9" s="35"/>
      <c r="V9" s="36" t="s">
        <v>58</v>
      </c>
      <c r="X9" s="7" t="s">
        <v>10</v>
      </c>
    </row>
    <row r="10" spans="1:24" x14ac:dyDescent="0.15">
      <c r="A10" s="17">
        <f>MAX(A$1:INDEX(A:A,ROW()-1,0))+1</f>
        <v>5</v>
      </c>
      <c r="B10" s="14" t="s">
        <v>5</v>
      </c>
      <c r="C10" s="15" t="s">
        <v>13</v>
      </c>
      <c r="D10" s="15" t="s">
        <v>20</v>
      </c>
      <c r="E10" s="16" t="s">
        <v>30</v>
      </c>
      <c r="G10" s="34"/>
      <c r="H10" s="35"/>
      <c r="I10" s="35"/>
      <c r="J10" s="42"/>
      <c r="K10" s="34" t="s">
        <v>51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6" t="s">
        <v>58</v>
      </c>
      <c r="X10" s="7" t="s">
        <v>10</v>
      </c>
    </row>
    <row r="11" spans="1:24" x14ac:dyDescent="0.15">
      <c r="A11" s="17">
        <f>MAX(A$1:INDEX(A:A,ROW()-1,0))+1</f>
        <v>6</v>
      </c>
      <c r="B11" s="14" t="s">
        <v>5</v>
      </c>
      <c r="C11" s="15" t="s">
        <v>13</v>
      </c>
      <c r="D11" s="15" t="s">
        <v>21</v>
      </c>
      <c r="E11" s="16" t="s">
        <v>31</v>
      </c>
      <c r="G11" s="34"/>
      <c r="H11" s="35"/>
      <c r="I11" s="35"/>
      <c r="J11" s="42"/>
      <c r="K11" s="34" t="s">
        <v>54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6" t="s">
        <v>58</v>
      </c>
      <c r="X11" s="7" t="s">
        <v>10</v>
      </c>
    </row>
    <row r="12" spans="1:24" x14ac:dyDescent="0.15">
      <c r="A12" s="17">
        <f>MAX(A$1:INDEX(A:A,ROW()-1,0))+1</f>
        <v>7</v>
      </c>
      <c r="B12" s="14" t="s">
        <v>5</v>
      </c>
      <c r="C12" s="15" t="s">
        <v>13</v>
      </c>
      <c r="D12" s="15" t="s">
        <v>22</v>
      </c>
      <c r="E12" s="16" t="s">
        <v>32</v>
      </c>
      <c r="G12" s="34"/>
      <c r="H12" s="35"/>
      <c r="I12" s="35"/>
      <c r="J12" s="42"/>
      <c r="K12" s="34" t="s">
        <v>51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6" t="s">
        <v>58</v>
      </c>
      <c r="X12" s="7" t="s">
        <v>10</v>
      </c>
    </row>
    <row r="13" spans="1:24" x14ac:dyDescent="0.15">
      <c r="A13" s="17">
        <f>MAX(A$1:INDEX(A:A,ROW()-1,0))+1</f>
        <v>8</v>
      </c>
      <c r="B13" s="14" t="s">
        <v>5</v>
      </c>
      <c r="C13" s="15" t="s">
        <v>13</v>
      </c>
      <c r="D13" s="15" t="s">
        <v>23</v>
      </c>
      <c r="E13" s="16" t="s">
        <v>33</v>
      </c>
      <c r="G13" s="34"/>
      <c r="H13" s="35"/>
      <c r="I13" s="35"/>
      <c r="J13" s="42"/>
      <c r="K13" s="34" t="s">
        <v>55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6" t="s">
        <v>58</v>
      </c>
      <c r="X13" s="7" t="s">
        <v>10</v>
      </c>
    </row>
    <row r="14" spans="1:24" x14ac:dyDescent="0.15">
      <c r="A14" s="17">
        <f>MAX(A$1:INDEX(A:A,ROW()-1,0))+1</f>
        <v>9</v>
      </c>
      <c r="B14" s="14" t="s">
        <v>5</v>
      </c>
      <c r="C14" s="15" t="s">
        <v>13</v>
      </c>
      <c r="D14" s="15" t="s">
        <v>24</v>
      </c>
      <c r="E14" s="16" t="s">
        <v>34</v>
      </c>
      <c r="G14" s="34"/>
      <c r="H14" s="35"/>
      <c r="I14" s="35"/>
      <c r="J14" s="42"/>
      <c r="K14" s="34" t="s">
        <v>51</v>
      </c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6" t="s">
        <v>58</v>
      </c>
      <c r="X14" s="7" t="s">
        <v>10</v>
      </c>
    </row>
    <row r="15" spans="1:24" x14ac:dyDescent="0.15">
      <c r="A15" s="17">
        <f>MAX(A$1:INDEX(A:A,ROW()-1,0))+1</f>
        <v>10</v>
      </c>
      <c r="B15" s="14" t="s">
        <v>15</v>
      </c>
      <c r="C15" s="15" t="s">
        <v>14</v>
      </c>
      <c r="D15" s="15" t="s">
        <v>25</v>
      </c>
      <c r="E15" s="16" t="s">
        <v>56</v>
      </c>
      <c r="G15" s="34"/>
      <c r="H15" s="35"/>
      <c r="I15" s="35"/>
      <c r="J15" s="42"/>
      <c r="K15" s="34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6" t="s">
        <v>58</v>
      </c>
      <c r="X15" s="7" t="s">
        <v>10</v>
      </c>
    </row>
    <row r="16" spans="1:24" x14ac:dyDescent="0.15">
      <c r="A16" s="17"/>
      <c r="B16" s="14"/>
      <c r="C16" s="15"/>
      <c r="D16" s="15"/>
      <c r="E16" s="16"/>
      <c r="G16" s="34"/>
      <c r="H16" s="35"/>
      <c r="I16" s="35"/>
      <c r="J16" s="42"/>
      <c r="K16" s="34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 t="s">
        <v>58</v>
      </c>
      <c r="X16" s="7"/>
    </row>
    <row r="17" spans="1:24" x14ac:dyDescent="0.15">
      <c r="A17" s="17"/>
      <c r="B17" s="14"/>
      <c r="C17" s="15"/>
      <c r="D17" s="15"/>
      <c r="E17" s="16"/>
      <c r="G17" s="34"/>
      <c r="H17" s="35"/>
      <c r="I17" s="35"/>
      <c r="J17" s="42"/>
      <c r="K17" s="34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6" t="s">
        <v>58</v>
      </c>
      <c r="X17" s="7"/>
    </row>
    <row r="18" spans="1:24" x14ac:dyDescent="0.15">
      <c r="A18" s="17"/>
      <c r="B18" s="14"/>
      <c r="C18" s="15"/>
      <c r="D18" s="15"/>
      <c r="E18" s="16"/>
      <c r="G18" s="34"/>
      <c r="H18" s="35"/>
      <c r="I18" s="35"/>
      <c r="J18" s="42"/>
      <c r="K18" s="34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6" t="s">
        <v>58</v>
      </c>
      <c r="X18" s="7"/>
    </row>
    <row r="19" spans="1:24" x14ac:dyDescent="0.15">
      <c r="A19" s="17"/>
      <c r="B19" s="14"/>
      <c r="C19" s="15"/>
      <c r="D19" s="15"/>
      <c r="E19" s="16"/>
      <c r="G19" s="34"/>
      <c r="H19" s="35"/>
      <c r="I19" s="35"/>
      <c r="J19" s="42"/>
      <c r="K19" s="3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6" t="s">
        <v>58</v>
      </c>
      <c r="X19" s="7"/>
    </row>
    <row r="20" spans="1:24" x14ac:dyDescent="0.15">
      <c r="A20" s="17"/>
      <c r="B20" s="14"/>
      <c r="C20" s="15"/>
      <c r="D20" s="15"/>
      <c r="E20" s="16"/>
      <c r="G20" s="34"/>
      <c r="H20" s="35"/>
      <c r="I20" s="35"/>
      <c r="J20" s="42"/>
      <c r="K20" s="34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6" t="s">
        <v>58</v>
      </c>
      <c r="X20" s="7"/>
    </row>
    <row r="21" spans="1:24" x14ac:dyDescent="0.15">
      <c r="A21" s="17"/>
      <c r="B21" s="14"/>
      <c r="C21" s="15"/>
      <c r="D21" s="15"/>
      <c r="E21" s="16"/>
      <c r="G21" s="34"/>
      <c r="H21" s="35"/>
      <c r="I21" s="35"/>
      <c r="J21" s="42"/>
      <c r="K21" s="34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6" t="s">
        <v>58</v>
      </c>
      <c r="X21" s="7"/>
    </row>
    <row r="22" spans="1:24" x14ac:dyDescent="0.15">
      <c r="A22" s="17"/>
      <c r="B22" s="14"/>
      <c r="C22" s="15"/>
      <c r="D22" s="15"/>
      <c r="E22" s="16"/>
      <c r="G22" s="34"/>
      <c r="H22" s="35"/>
      <c r="I22" s="35"/>
      <c r="J22" s="42"/>
      <c r="K22" s="3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 t="s">
        <v>58</v>
      </c>
      <c r="X22" s="7"/>
    </row>
    <row r="23" spans="1:24" x14ac:dyDescent="0.15">
      <c r="A23" s="17"/>
      <c r="B23" s="14"/>
      <c r="C23" s="15"/>
      <c r="D23" s="15"/>
      <c r="E23" s="16"/>
      <c r="G23" s="34"/>
      <c r="H23" s="35"/>
      <c r="I23" s="35"/>
      <c r="J23" s="42"/>
      <c r="K23" s="34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6" t="s">
        <v>58</v>
      </c>
      <c r="X23" s="7"/>
    </row>
    <row r="24" spans="1:24" x14ac:dyDescent="0.15">
      <c r="A24" s="17"/>
      <c r="B24" s="14"/>
      <c r="C24" s="15"/>
      <c r="D24" s="15"/>
      <c r="E24" s="16"/>
      <c r="G24" s="34"/>
      <c r="H24" s="35"/>
      <c r="I24" s="35"/>
      <c r="J24" s="42"/>
      <c r="K24" s="3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6" t="s">
        <v>58</v>
      </c>
      <c r="X24" s="7"/>
    </row>
    <row r="25" spans="1:24" x14ac:dyDescent="0.15">
      <c r="A25" s="17"/>
      <c r="B25" s="14"/>
      <c r="C25" s="15"/>
      <c r="D25" s="15"/>
      <c r="E25" s="16"/>
      <c r="G25" s="34"/>
      <c r="H25" s="35"/>
      <c r="I25" s="35"/>
      <c r="J25" s="42"/>
      <c r="K25" s="34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6" t="s">
        <v>58</v>
      </c>
      <c r="X25" s="7"/>
    </row>
    <row r="26" spans="1:24" hidden="1" x14ac:dyDescent="0.15">
      <c r="A26" s="17"/>
      <c r="B26" s="14"/>
      <c r="C26" s="15"/>
      <c r="D26" s="15"/>
      <c r="E26" s="16"/>
      <c r="G26" s="34"/>
      <c r="H26" s="35"/>
      <c r="I26" s="35"/>
      <c r="J26" s="42"/>
      <c r="K26" s="3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6"/>
      <c r="X26" s="7"/>
    </row>
    <row r="27" spans="1:24" x14ac:dyDescent="0.15">
      <c r="A27" s="47" t="s">
        <v>35</v>
      </c>
      <c r="B27" s="48" t="s">
        <v>35</v>
      </c>
      <c r="C27" s="49" t="s">
        <v>35</v>
      </c>
      <c r="D27" s="49" t="s">
        <v>35</v>
      </c>
      <c r="E27" s="50" t="s">
        <v>36</v>
      </c>
      <c r="F27" s="51"/>
      <c r="G27" s="37" t="s">
        <v>36</v>
      </c>
      <c r="H27" s="38" t="s">
        <v>36</v>
      </c>
      <c r="I27" s="38" t="s">
        <v>36</v>
      </c>
      <c r="J27" s="43" t="s">
        <v>36</v>
      </c>
      <c r="K27" s="37" t="s">
        <v>36</v>
      </c>
      <c r="L27" s="38" t="s">
        <v>36</v>
      </c>
      <c r="M27" s="38" t="s">
        <v>36</v>
      </c>
      <c r="N27" s="38" t="s">
        <v>36</v>
      </c>
      <c r="O27" s="38" t="s">
        <v>36</v>
      </c>
      <c r="P27" s="38" t="s">
        <v>36</v>
      </c>
      <c r="Q27" s="38" t="s">
        <v>36</v>
      </c>
      <c r="R27" s="38" t="s">
        <v>36</v>
      </c>
      <c r="S27" s="38" t="s">
        <v>36</v>
      </c>
      <c r="T27" s="38" t="s">
        <v>36</v>
      </c>
      <c r="U27" s="38"/>
      <c r="V27" s="39" t="s">
        <v>57</v>
      </c>
      <c r="X27" s="7" t="s">
        <v>10</v>
      </c>
    </row>
    <row r="28" spans="1:24" x14ac:dyDescent="0.15">
      <c r="A28" s="3"/>
      <c r="B28" s="3"/>
      <c r="C28" s="3"/>
      <c r="D28" s="3"/>
      <c r="E28" s="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X28" s="7" t="s">
        <v>10</v>
      </c>
    </row>
    <row r="29" spans="1:24" x14ac:dyDescent="0.15">
      <c r="A29" s="4" t="s">
        <v>10</v>
      </c>
      <c r="B29" s="4" t="s">
        <v>10</v>
      </c>
      <c r="C29" s="4" t="s">
        <v>10</v>
      </c>
      <c r="E29" s="4" t="s">
        <v>10</v>
      </c>
      <c r="G29" s="7" t="s">
        <v>10</v>
      </c>
      <c r="H29" s="7" t="s">
        <v>10</v>
      </c>
      <c r="I29" s="7" t="s">
        <v>10</v>
      </c>
      <c r="J29" s="7" t="s">
        <v>10</v>
      </c>
      <c r="K29" s="7" t="s">
        <v>10</v>
      </c>
      <c r="L29" s="7" t="s">
        <v>10</v>
      </c>
      <c r="M29" s="7" t="s">
        <v>10</v>
      </c>
      <c r="N29" s="7" t="s">
        <v>10</v>
      </c>
      <c r="O29" s="7" t="s">
        <v>10</v>
      </c>
      <c r="P29" s="7" t="s">
        <v>10</v>
      </c>
      <c r="Q29" s="7" t="s">
        <v>10</v>
      </c>
      <c r="R29" s="7" t="s">
        <v>10</v>
      </c>
      <c r="S29" s="7" t="s">
        <v>10</v>
      </c>
      <c r="T29" s="7" t="s">
        <v>10</v>
      </c>
      <c r="U29" s="7" t="s">
        <v>10</v>
      </c>
      <c r="V29" s="7" t="s">
        <v>10</v>
      </c>
      <c r="W29" s="7" t="s">
        <v>10</v>
      </c>
      <c r="X29" s="7" t="s">
        <v>10</v>
      </c>
    </row>
  </sheetData>
  <phoneticPr fontId="2"/>
  <pageMargins left="0.25" right="0.25" top="0.75" bottom="0.75" header="0.3" footer="0.3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CRUD図</vt:lpstr>
      <vt:lpstr>CRUD図!Print_Area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2016-08-29T06:36:56Z</dcterms:modified>
</cp:coreProperties>
</file>