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47\Documents\GATech Masters\Research\Hemispherical Shell Ray Tracing\Non-Black Substrate\"/>
    </mc:Choice>
  </mc:AlternateContent>
  <xr:revisionPtr revIDLastSave="0" documentId="13_ncr:1_{4007C6C5-4410-47DD-97B2-2C5AE14F10E7}" xr6:coauthVersionLast="46" xr6:coauthVersionMax="46" xr10:uidLastSave="{00000000-0000-0000-0000-000000000000}"/>
  <bookViews>
    <workbookView xWindow="-93" yWindow="-93" windowWidth="25786" windowHeight="13986" activeTab="1" xr2:uid="{B3E4CE0D-7C7E-4AE8-8025-CE76E26479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K7" i="1"/>
</calcChain>
</file>

<file path=xl/sharedStrings.xml><?xml version="1.0" encoding="utf-8"?>
<sst xmlns="http://schemas.openxmlformats.org/spreadsheetml/2006/main" count="31" uniqueCount="13">
  <si>
    <t>Rtot</t>
  </si>
  <si>
    <t>Ttot</t>
  </si>
  <si>
    <t>Rsubtot</t>
  </si>
  <si>
    <t>Atot</t>
  </si>
  <si>
    <t>Asubtot</t>
  </si>
  <si>
    <t>Aglasstot</t>
  </si>
  <si>
    <t>lambda is 3 microns, n4 = 3.4302,k4 = 0,n2 = 1.485,k2 = 7.432E-5,r2 = .00015</t>
  </si>
  <si>
    <t>lambda is .33 microns, n4 = 5.148,k4 = 3.38,n2 = 1.549,k2 = 6.281E-6,r2 = .00015</t>
  </si>
  <si>
    <t>lambda is 3 microns, n4 = 3.4302,k4 = 0,n2 = 1.485,k2 = 7.432E-5,r2 = .015</t>
  </si>
  <si>
    <t>lambda is .33 microns, n4 = 5.148,k4 = 3.38,n2 = 1.549,k2 = 6.281E-6,r2 = .015</t>
  </si>
  <si>
    <t>Validation and Comparison of Non-Black Substrate Tool by Comparison to Black Substrate Tool</t>
  </si>
  <si>
    <t>r2 = .01 m, lambda = 8E-7 m, n2 = 1.517, k2 = 2.477E-6 , rho34 = 0 (for substrate)</t>
  </si>
  <si>
    <t>Black Substrate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</si>
</sst>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DE28-91EC-4CCF-92A6-016D968A9A7D}">
  <dimension ref="A2:N18"/>
  <sheetViews>
    <sheetView workbookViewId="0">
      <selection activeCell="D21" sqref="D21"/>
    </sheetView>
  </sheetViews>
  <sheetFormatPr defaultRowHeight="14.35" x14ac:dyDescent="0.5"/>
  <cols>
    <col min="7" max="7" width="18.41015625" customWidth="1"/>
    <col min="14" max="14" width="12.76171875" customWidth="1"/>
  </cols>
  <sheetData>
    <row r="2" spans="1:14" x14ac:dyDescent="0.5">
      <c r="A2" s="1" t="s">
        <v>6</v>
      </c>
      <c r="B2" s="1"/>
      <c r="C2" s="1"/>
      <c r="D2" s="1"/>
      <c r="E2" s="1"/>
      <c r="F2" s="1"/>
      <c r="G2" s="1"/>
      <c r="H2" s="1" t="s">
        <v>8</v>
      </c>
      <c r="I2" s="1"/>
      <c r="J2" s="1"/>
      <c r="K2" s="1"/>
      <c r="L2" s="1"/>
      <c r="M2" s="1"/>
      <c r="N2" s="1"/>
    </row>
    <row r="3" spans="1:14" x14ac:dyDescent="0.5">
      <c r="A3" t="s">
        <v>0</v>
      </c>
      <c r="B3">
        <v>0.1759</v>
      </c>
      <c r="H3" t="s">
        <v>0</v>
      </c>
      <c r="I3">
        <v>0.107</v>
      </c>
    </row>
    <row r="4" spans="1:14" x14ac:dyDescent="0.5">
      <c r="A4" t="s">
        <v>1</v>
      </c>
      <c r="B4">
        <v>0.81940000000000002</v>
      </c>
      <c r="H4" t="s">
        <v>1</v>
      </c>
      <c r="I4">
        <v>0.55900000000000005</v>
      </c>
    </row>
    <row r="5" spans="1:14" x14ac:dyDescent="0.5">
      <c r="A5" t="s">
        <v>3</v>
      </c>
      <c r="B5">
        <v>4.5999999999999999E-3</v>
      </c>
      <c r="H5" t="s">
        <v>3</v>
      </c>
      <c r="I5">
        <v>0.33700000000000002</v>
      </c>
    </row>
    <row r="6" spans="1:14" x14ac:dyDescent="0.5">
      <c r="A6" t="s">
        <v>2</v>
      </c>
      <c r="B6">
        <v>0.22789999999999999</v>
      </c>
      <c r="D6">
        <f>B7/B4</f>
        <v>0.72064925555284354</v>
      </c>
      <c r="H6" t="s">
        <v>2</v>
      </c>
      <c r="I6">
        <v>0.1046</v>
      </c>
    </row>
    <row r="7" spans="1:14" x14ac:dyDescent="0.5">
      <c r="A7" t="s">
        <v>4</v>
      </c>
      <c r="B7">
        <v>0.59050000000000002</v>
      </c>
      <c r="H7" t="s">
        <v>4</v>
      </c>
      <c r="I7">
        <v>0.39779999999999999</v>
      </c>
      <c r="K7">
        <f>I7/I4</f>
        <v>0.71162790697674405</v>
      </c>
    </row>
    <row r="8" spans="1:14" x14ac:dyDescent="0.5">
      <c r="A8" t="s">
        <v>5</v>
      </c>
      <c r="B8">
        <v>1E-3</v>
      </c>
      <c r="H8" t="s">
        <v>5</v>
      </c>
      <c r="I8">
        <v>5.3499999999999999E-2</v>
      </c>
    </row>
    <row r="12" spans="1:14" x14ac:dyDescent="0.5">
      <c r="A12" s="1" t="s">
        <v>7</v>
      </c>
      <c r="B12" s="1"/>
      <c r="C12" s="1"/>
      <c r="D12" s="1"/>
      <c r="E12" s="1"/>
      <c r="F12" s="1"/>
      <c r="G12" s="1"/>
      <c r="H12" s="1" t="s">
        <v>9</v>
      </c>
      <c r="I12" s="1"/>
      <c r="J12" s="1"/>
      <c r="K12" s="1"/>
      <c r="L12" s="1"/>
      <c r="M12" s="1"/>
      <c r="N12" s="1"/>
    </row>
    <row r="13" spans="1:14" x14ac:dyDescent="0.5">
      <c r="A13" t="s">
        <v>0</v>
      </c>
      <c r="B13">
        <v>0.19070000000000001</v>
      </c>
      <c r="H13" t="s">
        <v>0</v>
      </c>
      <c r="I13">
        <v>0.1285</v>
      </c>
    </row>
    <row r="14" spans="1:14" x14ac:dyDescent="0.5">
      <c r="A14" t="s">
        <v>1</v>
      </c>
      <c r="B14">
        <v>0.80579999999999996</v>
      </c>
      <c r="H14" t="s">
        <v>1</v>
      </c>
      <c r="I14">
        <v>0.59289999999999998</v>
      </c>
    </row>
    <row r="15" spans="1:14" x14ac:dyDescent="0.5">
      <c r="A15" t="s">
        <v>3</v>
      </c>
      <c r="B15">
        <v>3.5000000000000001E-3</v>
      </c>
      <c r="H15" t="s">
        <v>3</v>
      </c>
      <c r="I15">
        <v>0.27860000000000001</v>
      </c>
    </row>
    <row r="16" spans="1:14" x14ac:dyDescent="0.5">
      <c r="A16" t="s">
        <v>2</v>
      </c>
      <c r="B16">
        <v>0.44259999999999999</v>
      </c>
      <c r="H16" t="s">
        <v>2</v>
      </c>
      <c r="I16">
        <v>0.23699999999999999</v>
      </c>
    </row>
    <row r="17" spans="1:9" x14ac:dyDescent="0.5">
      <c r="A17" t="s">
        <v>4</v>
      </c>
      <c r="B17">
        <v>0.36170000000000002</v>
      </c>
      <c r="H17" t="s">
        <v>4</v>
      </c>
      <c r="I17">
        <v>0.26240000000000002</v>
      </c>
    </row>
    <row r="18" spans="1:9" x14ac:dyDescent="0.5">
      <c r="A18" t="s">
        <v>5</v>
      </c>
      <c r="B18">
        <v>1.5E-3</v>
      </c>
      <c r="H18" t="s">
        <v>5</v>
      </c>
      <c r="I18">
        <v>9.35E-2</v>
      </c>
    </row>
  </sheetData>
  <mergeCells count="4">
    <mergeCell ref="A2:G2"/>
    <mergeCell ref="A12:G12"/>
    <mergeCell ref="H2:N2"/>
    <mergeCell ref="H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1779-51DE-4773-96BF-53D0012B6A37}">
  <dimension ref="C1:J6"/>
  <sheetViews>
    <sheetView tabSelected="1" workbookViewId="0">
      <selection activeCell="I6" sqref="I6"/>
    </sheetView>
  </sheetViews>
  <sheetFormatPr defaultRowHeight="14.35" x14ac:dyDescent="0.5"/>
  <cols>
    <col min="10" max="10" width="35.3515625" customWidth="1"/>
  </cols>
  <sheetData>
    <row r="1" spans="3:10" x14ac:dyDescent="0.5">
      <c r="C1" s="2" t="s">
        <v>10</v>
      </c>
      <c r="D1" s="2"/>
      <c r="E1" s="2"/>
      <c r="F1" s="2"/>
      <c r="G1" s="2"/>
      <c r="H1" s="2"/>
      <c r="I1" s="2"/>
      <c r="J1" s="2"/>
    </row>
    <row r="4" spans="3:10" x14ac:dyDescent="0.5">
      <c r="C4" s="1" t="s">
        <v>11</v>
      </c>
      <c r="D4" s="1"/>
      <c r="E4" s="1"/>
      <c r="F4" s="1"/>
      <c r="G4" s="1"/>
      <c r="H4" s="1"/>
      <c r="I4" s="1"/>
      <c r="J4" s="1"/>
    </row>
    <row r="6" spans="3:10" x14ac:dyDescent="0.5">
      <c r="D6" t="s">
        <v>12</v>
      </c>
    </row>
  </sheetData>
  <mergeCells count="2">
    <mergeCell ref="C1:J1"/>
    <mergeCell ref="C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13347</dc:creator>
  <cp:lastModifiedBy>13347</cp:lastModifiedBy>
  <dcterms:created xsi:type="dcterms:W3CDTF">2021-04-07T13:46:24Z</dcterms:created>
  <dcterms:modified xsi:type="dcterms:W3CDTF">2021-04-13T03:48:52Z</dcterms:modified>
</cp:coreProperties>
</file>