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49AF3298-B65D-4E37-A72A-508E21CF25AA}" xr6:coauthVersionLast="47" xr6:coauthVersionMax="47" xr10:uidLastSave="{00000000-0000-0000-0000-000000000000}"/>
  <bookViews>
    <workbookView xWindow="-108" yWindow="-108" windowWidth="23256" windowHeight="13176" activeTab="1" xr2:uid="{C43095BD-FC0B-4995-ABA9-4AC4EDEB70AD}"/>
  </bookViews>
  <sheets>
    <sheet name="Data" sheetId="1" r:id="rId1"/>
    <sheet name="CEO Scorecard" sheetId="2" r:id="rId2"/>
  </sheets>
  <definedNames>
    <definedName name="Cost">Data!$G$2:$G$11</definedName>
    <definedName name="Customer_Satisfaction_Score">Data!$E$2:$E$11</definedName>
    <definedName name="Employee_Engagement_Score">Data!$D$2:$D$11</definedName>
    <definedName name="Market_Share">Data!$C$2:$C$11</definedName>
    <definedName name="Overall_Revenue_Growth">Data!$B$2:$B$11</definedName>
    <definedName name="Profit">Data!$H$2:$H$11</definedName>
    <definedName name="Quarter">Data!$A$2:$A$11</definedName>
    <definedName name="Revenue">Data!$F$2:$F$11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<sst xmlns="http://schemas.openxmlformats.org/spreadsheetml/2006/main" count="28" uniqueCount="25">
  <si>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Quarter</t>
  </si>
  <si>
    <t>Overall Revenue Growth</t>
  </si>
  <si>
    <t>Market Share</t>
  </si>
  <si>
    <t>Employee Engagement Score</t>
  </si>
  <si>
    <t>Customer Satisfaction Score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</si>
  <si>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</si>
  <si>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</si>
  <si>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</si>
  <si>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</si>
  <si>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</si>
  <si>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</si>
  <si>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</si>
  <si>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</si>
  <si>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</si>
  <si>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</si>
  <si>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</si>
  <si>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</si>
  <si>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</si>
  <si>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</si>
  <si>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</si>
  <si>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 xml:space="preserve"> Profit</t>
  </si>
  <si>
    <t xml:space="preserve"> Revenue</t>
  </si>
  <si>
    <t xml:space="preserve"> Cost</t>
  </si>
  <si>
    <t>CEO Performance Scorecard</t>
  </si>
  <si>
    <t xml:space="preserve">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</si>
</sst>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5" fontId="0" fillId="0" borderId="0" xfId="0" applyNumberFormat="1"/>
    <xf numFmtId="0" fontId="2" fillId="0" borderId="1" xfId="3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12">
    <dxf>
      <numFmt numFmtId="165" formatCode="_-[$$-409]* #,##0.00_ ;_-[$$-409]* \-#,##0.00\ ;_-[$$-409]* &quot;-&quot;??_ ;_-@_ 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59.532199421294" createdVersion="8" refreshedVersion="8" minRefreshableVersion="3" recordCount="10" xr:uid="{D0B552B0-6C58-4260-A5CD-EB75D13C5FAB}">
  <cacheSource type="worksheet">
    <worksheetSource name="Table3"/>
  </cacheSource>
  <cacheFields count="8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Overall Revenue Growth" numFmtId="9">
      <sharedItems containsSemiMixedTypes="0" containsString="0" containsNumber="1" minValue="0.05" maxValue="0.14000000000000001"/>
    </cacheField>
    <cacheField name="Market Share" numFmtId="9">
      <sharedItems containsSemiMixedTypes="0" containsString="0" containsNumber="1" minValue="0.15" maxValue="0.24"/>
    </cacheField>
    <cacheField name="Employee Engagement Score" numFmtId="9">
      <sharedItems containsSemiMixedTypes="0" containsString="0" containsNumber="1" minValue="0.7" maxValue="0.88"/>
    </cacheField>
    <cacheField name="Customer Satisfaction Score" numFmtId="9">
      <sharedItems containsSemiMixedTypes="0" containsString="0" containsNumber="1" minValue="0.85" maxValue="0.96"/>
    </cacheField>
    <cacheField name="Revenue" numFmtId="164">
      <sharedItems containsSemiMixedTypes="0" containsString="0" containsNumber="1" containsInteger="1" minValue="105000" maxValue="246971"/>
    </cacheField>
    <cacheField name="Cost" numFmtId="164">
      <sharedItems containsSemiMixedTypes="0" containsString="0" containsNumber="1" containsInteger="1" minValue="70000" maxValue="101500"/>
    </cacheField>
    <cacheField name="Profit" numFmtId="164">
      <sharedItems containsSemiMixedTypes="0" containsString="0" containsNumber="1" containsInteger="1" minValue="35000" maxValue="145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.05"/>
    <n v="0.15"/>
    <n v="0.7"/>
    <n v="0.85"/>
    <n v="105000"/>
    <n v="70000"/>
    <n v="35000"/>
  </r>
  <r>
    <x v="1"/>
    <n v="7.0000000000000007E-2"/>
    <n v="0.16"/>
    <n v="0.72"/>
    <n v="0.87"/>
    <n v="112350"/>
    <n v="73500"/>
    <n v="38850"/>
  </r>
  <r>
    <x v="2"/>
    <n v="0.06"/>
    <n v="0.17"/>
    <n v="0.74"/>
    <n v="0.89"/>
    <n v="119091"/>
    <n v="77000"/>
    <n v="42091"/>
  </r>
  <r>
    <x v="3"/>
    <n v="0.08"/>
    <n v="0.18"/>
    <n v="0.76"/>
    <n v="0.9"/>
    <n v="128618"/>
    <n v="80500"/>
    <n v="48118"/>
  </r>
  <r>
    <x v="4"/>
    <n v="0.1"/>
    <n v="0.19"/>
    <n v="0.78"/>
    <n v="0.91"/>
    <n v="141480"/>
    <n v="84000"/>
    <n v="57480"/>
  </r>
  <r>
    <x v="5"/>
    <n v="0.09"/>
    <n v="0.2"/>
    <n v="0.8"/>
    <n v="0.92"/>
    <n v="154213"/>
    <n v="87500"/>
    <n v="66713"/>
  </r>
  <r>
    <x v="6"/>
    <n v="0.11"/>
    <n v="0.21"/>
    <n v="0.82"/>
    <n v="0.93"/>
    <n v="171177"/>
    <n v="91000"/>
    <n v="80177"/>
  </r>
  <r>
    <x v="7"/>
    <n v="0.12"/>
    <n v="0.22"/>
    <n v="0.84"/>
    <n v="0.94"/>
    <n v="191718"/>
    <n v="94500"/>
    <n v="97218"/>
  </r>
  <r>
    <x v="8"/>
    <n v="0.13"/>
    <n v="0.23"/>
    <n v="0.86"/>
    <n v="0.95"/>
    <n v="216641"/>
    <n v="98000"/>
    <n v="118641"/>
  </r>
  <r>
    <x v="9"/>
    <n v="0.14000000000000001"/>
    <n v="0.24"/>
    <n v="0.88"/>
    <n v="0.96"/>
    <n v="246971"/>
    <n v="101500"/>
    <n v="145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7E7F8-44DF-477C-9FC9-E0A1B2FBC4B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8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numFmtId="9" showAll="0"/>
    <pivotField dataField="1" numFmtId="9" showAll="0"/>
    <pivotField numFmtId="9" showAll="0"/>
    <pivotField numFmtId="9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Market Share" fld="2" baseField="0" baseItem="0" numFmtId="9"/>
    <dataField name=" Profit" fld="7" baseField="0" baseItem="0" numFmtId="165"/>
    <dataField name=" Revenue" fld="5" baseField="0" baseItem="0" numFmtId="165"/>
    <dataField name=" Cost" fld="6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7F6D8-2430-4FE2-AEED-E41C0E899A4D}" name="Table3" displayName="Table3" ref="A1:H11" totalsRowShown="0" headerRowDxfId="11" dataDxfId="10" dataCellStyle="Comma">
  <autoFilter ref="A1:H11" xr:uid="{B2C7F6D8-2430-4FE2-AEED-E41C0E899A4D}"/>
  <tableColumns count="8">
    <tableColumn id="1" xr3:uid="{08EC0DF4-9E91-49B4-920C-80554B716D7B}" name="Quarter" dataDxfId="9"/>
    <tableColumn id="2" xr3:uid="{3918FCF5-BF44-453D-BD31-B85900E78091}" name="Overall Revenue Growth" dataDxfId="8" dataCellStyle="Percent"/>
    <tableColumn id="3" xr3:uid="{7E0DD132-291F-4F03-960C-8BDCBA77DEFF}" name="Market Share" dataDxfId="7" dataCellStyle="Percent"/>
    <tableColumn id="4" xr3:uid="{B457F90D-9754-4515-9C25-1C1BA289157A}" name="Employee Engagement Score" dataDxfId="6" dataCellStyle="Percent"/>
    <tableColumn id="5" xr3:uid="{FC922ADE-4B54-42CC-AD20-979266728D9B}" name="Customer Satisfaction Score" dataDxfId="5" dataCellStyle="Percent"/>
    <tableColumn id="6" xr3:uid="{FA8054A1-DD61-40D5-9372-62BF1EF18D7E}" name="Revenue" dataDxfId="4" dataCellStyle="Comma"/>
    <tableColumn id="7" xr3:uid="{073F1D32-4EAB-4094-ADB5-204D1485D604}" name="Cost" dataDxfId="3" dataCellStyle="Comma"/>
    <tableColumn id="8" xr3:uid="{039D8BAE-0BCA-41EA-8CEA-D3C172EA68BD}" name="Profit" dataDxfId="2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DD1B-00B2-42DA-859C-C82D5D181210}">
  <dimension ref="A1:H11"/>
  <sheetViews>
    <sheetView workbookViewId="0">
      <selection sqref="A1:H1"/>
    </sheetView>
  </sheetViews>
  <sheetFormatPr defaultRowHeight="14.4" x14ac:dyDescent="0.3"/>
  <sheetData>
    <row r="1" spans="1: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0.05</v>
      </c>
      <c r="C2" s="3">
        <v>0.15</v>
      </c>
      <c r="D2" s="3">
        <v>0.7</v>
      </c>
      <c r="E2" s="3">
        <v>0.85</v>
      </c>
      <c r="F2" s="4">
        <v>105000</v>
      </c>
      <c r="G2" s="4">
        <v>70000</v>
      </c>
      <c r="H2" s="4">
        <v>35000</v>
      </c>
    </row>
    <row r="3" spans="1:8" x14ac:dyDescent="0.3">
      <c r="A3" s="2" t="s">
        <v>9</v>
      </c>
      <c r="B3" s="3">
        <v>7.0000000000000007E-2</v>
      </c>
      <c r="C3" s="3">
        <v>0.16</v>
      </c>
      <c r="D3" s="3">
        <v>0.72</v>
      </c>
      <c r="E3" s="3">
        <v>0.87</v>
      </c>
      <c r="F3" s="4">
        <v>112350</v>
      </c>
      <c r="G3" s="4">
        <v>73500</v>
      </c>
      <c r="H3" s="4">
        <v>38850</v>
      </c>
    </row>
    <row r="4" spans="1:8" x14ac:dyDescent="0.3">
      <c r="A4" s="2" t="s">
        <v>10</v>
      </c>
      <c r="B4" s="3">
        <v>0.06</v>
      </c>
      <c r="C4" s="3">
        <v>0.17</v>
      </c>
      <c r="D4" s="3">
        <v>0.74</v>
      </c>
      <c r="E4" s="3">
        <v>0.89</v>
      </c>
      <c r="F4" s="4">
        <v>119091</v>
      </c>
      <c r="G4" s="4">
        <v>77000</v>
      </c>
      <c r="H4" s="4">
        <v>42091</v>
      </c>
    </row>
    <row r="5" spans="1:8" x14ac:dyDescent="0.3">
      <c r="A5" s="2" t="s">
        <v>11</v>
      </c>
      <c r="B5" s="3">
        <v>0.08</v>
      </c>
      <c r="C5" s="3">
        <v>0.18</v>
      </c>
      <c r="D5" s="3">
        <v>0.76</v>
      </c>
      <c r="E5" s="3">
        <v>0.9</v>
      </c>
      <c r="F5" s="4">
        <v>128618</v>
      </c>
      <c r="G5" s="4">
        <v>80500</v>
      </c>
      <c r="H5" s="4">
        <v>48118</v>
      </c>
    </row>
    <row r="6" spans="1:8" x14ac:dyDescent="0.3">
      <c r="A6" s="2" t="s">
        <v>12</v>
      </c>
      <c r="B6" s="3">
        <v>0.1</v>
      </c>
      <c r="C6" s="3">
        <v>0.19</v>
      </c>
      <c r="D6" s="3">
        <v>0.78</v>
      </c>
      <c r="E6" s="3">
        <v>0.91</v>
      </c>
      <c r="F6" s="4">
        <v>141480</v>
      </c>
      <c r="G6" s="4">
        <v>84000</v>
      </c>
      <c r="H6" s="4">
        <v>57480</v>
      </c>
    </row>
    <row r="7" spans="1:8" x14ac:dyDescent="0.3">
      <c r="A7" s="2" t="s">
        <v>13</v>
      </c>
      <c r="B7" s="3">
        <v>0.09</v>
      </c>
      <c r="C7" s="3">
        <v>0.2</v>
      </c>
      <c r="D7" s="3">
        <v>0.8</v>
      </c>
      <c r="E7" s="3">
        <v>0.92</v>
      </c>
      <c r="F7" s="4">
        <v>154213</v>
      </c>
      <c r="G7" s="4">
        <v>87500</v>
      </c>
      <c r="H7" s="4">
        <v>66713</v>
      </c>
    </row>
    <row r="8" spans="1:8" x14ac:dyDescent="0.3">
      <c r="A8" s="2" t="s">
        <v>14</v>
      </c>
      <c r="B8" s="3">
        <v>0.11</v>
      </c>
      <c r="C8" s="3">
        <v>0.21</v>
      </c>
      <c r="D8" s="3">
        <v>0.82</v>
      </c>
      <c r="E8" s="3">
        <v>0.93</v>
      </c>
      <c r="F8" s="4">
        <v>171177</v>
      </c>
      <c r="G8" s="4">
        <v>91000</v>
      </c>
      <c r="H8" s="4">
        <v>80177</v>
      </c>
    </row>
    <row r="9" spans="1:8" x14ac:dyDescent="0.3">
      <c r="A9" s="2" t="s">
        <v>15</v>
      </c>
      <c r="B9" s="3">
        <v>0.12</v>
      </c>
      <c r="C9" s="3">
        <v>0.22</v>
      </c>
      <c r="D9" s="3">
        <v>0.84</v>
      </c>
      <c r="E9" s="3">
        <v>0.94</v>
      </c>
      <c r="F9" s="4">
        <v>191718</v>
      </c>
      <c r="G9" s="4">
        <v>94500</v>
      </c>
      <c r="H9" s="4">
        <v>97218</v>
      </c>
    </row>
    <row r="10" spans="1:8" x14ac:dyDescent="0.3">
      <c r="A10" s="2" t="s">
        <v>16</v>
      </c>
      <c r="B10" s="3">
        <v>0.13</v>
      </c>
      <c r="C10" s="3">
        <v>0.23</v>
      </c>
      <c r="D10" s="3">
        <v>0.86</v>
      </c>
      <c r="E10" s="3">
        <v>0.95</v>
      </c>
      <c r="F10" s="4">
        <v>216641</v>
      </c>
      <c r="G10" s="4">
        <v>98000</v>
      </c>
      <c r="H10" s="4">
        <v>118641</v>
      </c>
    </row>
    <row r="11" spans="1:8" x14ac:dyDescent="0.3">
      <c r="A11" s="2" t="s">
        <v>17</v>
      </c>
      <c r="B11" s="3">
        <v>0.14000000000000001</v>
      </c>
      <c r="C11" s="3">
        <v>0.24</v>
      </c>
      <c r="D11" s="3">
        <v>0.88</v>
      </c>
      <c r="E11" s="3">
        <v>0.96</v>
      </c>
      <c r="F11" s="4">
        <v>246971</v>
      </c>
      <c r="G11" s="4">
        <v>101500</v>
      </c>
      <c r="H11" s="4">
        <v>145471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FD2-30FD-410F-ABA7-589432AC1910}">
  <dimension ref="A1:E7"/>
  <sheetViews>
    <sheetView showGridLines="0" tabSelected="1" workbookViewId="0">
      <selection sqref="A1:E1"/>
    </sheetView>
  </sheetViews>
  <sheetFormatPr defaultRowHeight="14.4" x14ac:dyDescent="0.3"/>
  <cols>
    <col min="1" max="1" width="12.44140625" bestFit="1" customWidth="1"/>
    <col min="2" max="2" width="12.21875" bestFit="1" customWidth="1"/>
    <col min="3" max="5" width="12.6640625" bestFit="1" customWidth="1"/>
    <col min="6" max="11" width="4.5546875" bestFit="1" customWidth="1"/>
    <col min="12" max="12" width="10.5546875" bestFit="1" customWidth="1"/>
  </cols>
  <sheetData>
    <row r="1" spans="1:5" ht="20.399999999999999" thickBot="1" x14ac:dyDescent="0.45">
      <c r="A1" s="9" t="s">
        <v>23</v>
      </c>
      <c r="B1" s="9"/>
      <c r="C1" s="9"/>
      <c r="D1" s="9"/>
      <c r="E1" s="9"/>
    </row>
    <row r="2" spans="1:5" ht="15" thickTop="1" x14ac:dyDescent="0.3"/>
    <row r="3" spans="1:5" x14ac:dyDescent="0.3">
      <c r="A3" s="5" t="s">
        <v>18</v>
      </c>
      <c r="B3" t="s">
        <v>24</v>
      </c>
      <c r="C3" t="s">
        <v>20</v>
      </c>
      <c r="D3" t="s">
        <v>21</v>
      </c>
      <c r="E3" t="s">
        <v>22</v>
      </c>
    </row>
    <row r="4" spans="1:5" x14ac:dyDescent="0.3">
      <c r="A4" s="6" t="s">
        <v>9</v>
      </c>
      <c r="B4" s="7">
        <v>0.16</v>
      </c>
      <c r="C4" s="8">
        <v>38850</v>
      </c>
      <c r="D4" s="8">
        <v>112350</v>
      </c>
      <c r="E4" s="8">
        <v>73500</v>
      </c>
    </row>
    <row r="5" spans="1:5" x14ac:dyDescent="0.3">
      <c r="A5" s="6" t="s">
        <v>13</v>
      </c>
      <c r="B5" s="7">
        <v>0.2</v>
      </c>
      <c r="C5" s="8">
        <v>66713</v>
      </c>
      <c r="D5" s="8">
        <v>154213</v>
      </c>
      <c r="E5" s="8">
        <v>87500</v>
      </c>
    </row>
    <row r="6" spans="1:5" x14ac:dyDescent="0.3">
      <c r="A6" s="6" t="s">
        <v>17</v>
      </c>
      <c r="B6" s="7">
        <v>0.24</v>
      </c>
      <c r="C6" s="8">
        <v>145471</v>
      </c>
      <c r="D6" s="8">
        <v>246971</v>
      </c>
      <c r="E6" s="8">
        <v>101500</v>
      </c>
    </row>
    <row r="7" spans="1:5" x14ac:dyDescent="0.3">
      <c r="A7" s="6" t="s">
        <v>19</v>
      </c>
      <c r="B7" s="7">
        <v>0.6</v>
      </c>
      <c r="C7" s="8">
        <v>251034</v>
      </c>
      <c r="D7" s="8">
        <v>513534</v>
      </c>
      <c r="E7" s="8">
        <v>262500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CEO Scorecard</vt:lpstr>
      <vt:lpstr>Cost</vt:lpstr>
      <vt:lpstr>Customer_Satisfaction_Score</vt:lpstr>
      <vt:lpstr>Employee_Engagement_Score</vt:lpstr>
      <vt:lpstr>Market_Share</vt:lpstr>
      <vt:lpstr>Overall_Revenue_Growth</vt:lpstr>
      <vt:lpstr>Profit</vt:lpstr>
      <vt:lpstr>Quarter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2024-06-14T14:24:58Z</dcterms:created>
  <dcterms:modified xsi:type="dcterms:W3CDTF">2024-08-10T05:12:49Z</dcterms:modified>
</cp:coreProperties>
</file>