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5067901B-F8F0-4798-94B2-B74F765D8127}" xr6:coauthVersionLast="47" xr6:coauthVersionMax="47" xr10:uidLastSave="{00000000-0000-0000-0000-000000000000}"/>
  <bookViews>
    <workbookView xWindow="-108" yWindow="-108" windowWidth="23256" windowHeight="13176" activeTab="1" xr2:uid="{A9953AD2-E808-4DA7-B3B8-63831285E384}"/>
  </bookViews>
  <sheets>
    <sheet name="CTO Data" sheetId="1" r:id="rId1"/>
    <sheet name="CTO Scorecard" sheetId="2" r:id="rId2"/>
  </sheets>
  <definedNames>
    <definedName name="_2022_Q1">'CTO Data'!$A$3:$A$11</definedName>
    <definedName name="Active_Users">'CTO Data'!$C$2:$C$11</definedName>
    <definedName name="App_Downloads">'CTO Data'!$B$2:$B$11</definedName>
    <definedName name="Quarter">'CTO Data'!$A$2:$A$11</definedName>
    <definedName name="Tech_Stack_ROI">'CTO Data'!$F$2:$F$11</definedName>
    <definedName name="Website_Speed__sec">'CTO Data'!$E$2:$E$11</definedName>
    <definedName name="Website_Uptime">'CTO Data'!$D$2:$D$11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<sst xmlns="http://schemas.openxmlformats.org/spreadsheetml/2006/main" count="27" uniqueCount="24">
  <si>
    <t>Quarter</t>
  </si>
  <si>
    <t>App Downloads</t>
  </si>
  <si>
    <t>Active Users</t>
  </si>
  <si>
    <t>Website Uptime (%)</t>
  </si>
  <si>
    <t>Website Speed (sec)</t>
  </si>
  <si>
    <t>Tech Stack ROI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</si>
  <si>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</si>
  <si>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</si>
  <si>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</si>
  <si>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</si>
  <si>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</si>
  <si>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</si>
  <si>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</si>
  <si>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</si>
  <si>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</si>
  <si>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</si>
  <si>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</si>
  <si>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</si>
  <si>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QoQ app downloads</t>
  </si>
  <si>
    <t>Quarterly Active Users</t>
  </si>
  <si>
    <t>Website Up-time (%)</t>
  </si>
  <si>
    <t>Average Website Speed (sec)</t>
  </si>
  <si>
    <t>TechStack ROI</t>
  </si>
  <si>
    <t>CTO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</si>
</sst>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3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694790972222" createdVersion="8" refreshedVersion="8" minRefreshableVersion="3" recordCount="10" xr:uid="{57253F7C-3C74-4E2B-A967-B72E5FCAAD3B}">
  <cacheSource type="worksheet">
    <worksheetSource name="Table35678"/>
  </cacheSource>
  <cacheFields count="6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App Downloads" numFmtId="164">
      <sharedItems containsSemiMixedTypes="0" containsString="0" containsNumber="1" containsInteger="1" minValue="10000" maxValue="28000"/>
    </cacheField>
    <cacheField name="Active Users" numFmtId="164">
      <sharedItems containsSemiMixedTypes="0" containsString="0" containsNumber="1" containsInteger="1" minValue="5000" maxValue="16250"/>
    </cacheField>
    <cacheField name="Website Uptime (%)" numFmtId="9">
      <sharedItems containsSemiMixedTypes="0" containsString="0" containsNumber="1" minValue="0.99" maxValue="0.99900000000000011"/>
    </cacheField>
    <cacheField name="Website Speed (sec)" numFmtId="164">
      <sharedItems containsSemiMixedTypes="0" containsString="0" containsNumber="1" minValue="1.1000000000000001" maxValue="2"/>
    </cacheField>
    <cacheField name="Tech Stack ROI" numFmtId="164">
      <sharedItems containsSemiMixedTypes="0" containsString="0" containsNumber="1" minValue="2" maxValue="4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0000"/>
    <n v="5000"/>
    <n v="0.99"/>
    <n v="2"/>
    <n v="2"/>
  </r>
  <r>
    <x v="1"/>
    <n v="12000"/>
    <n v="6250"/>
    <n v="0.99099999999999999"/>
    <n v="1.9"/>
    <n v="2.2999999999999998"/>
  </r>
  <r>
    <x v="2"/>
    <n v="14000"/>
    <n v="7500"/>
    <n v="0.99199999999999999"/>
    <n v="1.8"/>
    <n v="2.6"/>
  </r>
  <r>
    <x v="3"/>
    <n v="16000"/>
    <n v="8750"/>
    <n v="0.99299999999999999"/>
    <n v="1.7"/>
    <n v="2.9"/>
  </r>
  <r>
    <x v="4"/>
    <n v="18000"/>
    <n v="10000"/>
    <n v="0.99400000000000011"/>
    <n v="1.6"/>
    <n v="3.2"/>
  </r>
  <r>
    <x v="5"/>
    <n v="20000"/>
    <n v="11250"/>
    <n v="0.995"/>
    <n v="1.5"/>
    <n v="3.5"/>
  </r>
  <r>
    <x v="6"/>
    <n v="22000"/>
    <n v="12500"/>
    <n v="0.996"/>
    <n v="1.4"/>
    <n v="3.8"/>
  </r>
  <r>
    <x v="7"/>
    <n v="24000"/>
    <n v="13750"/>
    <n v="0.997"/>
    <n v="1.3"/>
    <n v="4.0999999999999996"/>
  </r>
  <r>
    <x v="8"/>
    <n v="26000"/>
    <n v="15000"/>
    <n v="0.998"/>
    <n v="1.2"/>
    <n v="4.4000000000000004"/>
  </r>
  <r>
    <x v="9"/>
    <n v="28000"/>
    <n v="16250"/>
    <n v="0.99900000000000011"/>
    <n v="1.1000000000000001"/>
    <n v="4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94076-B520-4D6A-8573-9F8EA05AF9C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6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/>
    <pivotField dataField="1" numFmtId="164" showAll="0"/>
    <pivotField dataField="1" numFmtId="9" showAll="0"/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oQ app downloads" fld="1" baseField="0" baseItem="1"/>
    <dataField name="Quarterly Active Users" fld="2" baseField="0" baseItem="1"/>
    <dataField name="Website Up-time (%)" fld="3" baseField="0" baseItem="1"/>
    <dataField name="Average Website Speed (sec)" fld="4" subtotal="average" baseField="0" baseItem="1"/>
    <dataField name="TechStack ROI" fld="5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F9BD6-0432-40B8-82F6-3BD71D962CD0}" name="Table35678" displayName="Table35678" ref="A1:F11" totalsRowShown="0" headerRowDxfId="7" dataDxfId="6" dataCellStyle="Comma">
  <autoFilter ref="A1:F11" xr:uid="{023F9BD6-0432-40B8-82F6-3BD71D962CD0}"/>
  <tableColumns count="6">
    <tableColumn id="1" xr3:uid="{C2025AA9-B376-42AE-B9A1-81F2A8884B7F}" name="Quarter" dataDxfId="5"/>
    <tableColumn id="2" xr3:uid="{603BE7BF-0458-446F-8205-D53E9F9F5024}" name="App Downloads" dataDxfId="4" dataCellStyle="Comma"/>
    <tableColumn id="3" xr3:uid="{C104E923-73CA-473C-A7C0-176C9200DE25}" name="Active Users" dataDxfId="3" dataCellStyle="Comma"/>
    <tableColumn id="4" xr3:uid="{5CF1B073-954A-4B00-8ED5-F060810F4BED}" name="Website Uptime (%)" dataDxfId="2" dataCellStyle="Percent"/>
    <tableColumn id="10" xr3:uid="{047D2B7E-A071-461D-8698-DED35339500B}" name="Website Speed (sec)" dataDxfId="1" dataCellStyle="Comma"/>
    <tableColumn id="11" xr3:uid="{3EB62460-1593-4D99-A0B8-2A3FE922E7FB}" name="Tech Stack ROI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E6AF-AA98-4F0C-BD16-5A0DF312136E}">
  <dimension ref="A1:J13"/>
  <sheetViews>
    <sheetView workbookViewId="0">
      <selection activeCell="E1" activeCellId="7" sqref="A1 A3 A7 A11 E3 E7 E11 E1"/>
    </sheetView>
  </sheetViews>
  <sheetFormatPr defaultRowHeight="14.4" x14ac:dyDescent="0.3"/>
  <cols>
    <col min="2" max="2" width="18.44140625" customWidth="1"/>
    <col min="3" max="3" width="13.44140625" customWidth="1"/>
    <col min="4" max="4" width="16.109375" customWidth="1"/>
    <col min="5" max="5" width="17.44140625" customWidth="1"/>
    <col min="6" max="6" width="11.33203125" customWidth="1"/>
  </cols>
  <sheetData>
    <row r="1" spans="1:10" s="2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 s="3" t="s">
        <v>6</v>
      </c>
      <c r="B2" s="4">
        <v>10000</v>
      </c>
      <c r="C2" s="4">
        <v>5000</v>
      </c>
      <c r="D2" s="5">
        <v>0.99</v>
      </c>
      <c r="E2" s="6">
        <v>2</v>
      </c>
      <c r="F2" s="6">
        <v>2</v>
      </c>
      <c r="I2" s="2"/>
      <c r="J2" s="2"/>
    </row>
    <row r="3" spans="1:10" x14ac:dyDescent="0.3">
      <c r="A3" s="3" t="s">
        <v>7</v>
      </c>
      <c r="B3" s="4">
        <v>12000</v>
      </c>
      <c r="C3" s="4">
        <v>6250</v>
      </c>
      <c r="D3" s="5">
        <v>0.99099999999999999</v>
      </c>
      <c r="E3" s="6">
        <v>1.9</v>
      </c>
      <c r="F3" s="6">
        <v>2.2999999999999998</v>
      </c>
      <c r="I3" s="2"/>
      <c r="J3" s="2"/>
    </row>
    <row r="4" spans="1:10" x14ac:dyDescent="0.3">
      <c r="A4" s="3" t="s">
        <v>8</v>
      </c>
      <c r="B4" s="4">
        <v>14000</v>
      </c>
      <c r="C4" s="4">
        <v>7500</v>
      </c>
      <c r="D4" s="5">
        <v>0.99199999999999999</v>
      </c>
      <c r="E4" s="6">
        <v>1.8</v>
      </c>
      <c r="F4" s="6">
        <v>2.6</v>
      </c>
      <c r="I4" s="2"/>
      <c r="J4" s="2"/>
    </row>
    <row r="5" spans="1:10" x14ac:dyDescent="0.3">
      <c r="A5" s="3" t="s">
        <v>9</v>
      </c>
      <c r="B5" s="4">
        <v>16000</v>
      </c>
      <c r="C5" s="4">
        <v>8750</v>
      </c>
      <c r="D5" s="5">
        <v>0.99299999999999999</v>
      </c>
      <c r="E5" s="6">
        <v>1.7</v>
      </c>
      <c r="F5" s="6">
        <v>2.9</v>
      </c>
      <c r="I5" s="2"/>
      <c r="J5" s="2"/>
    </row>
    <row r="6" spans="1:10" x14ac:dyDescent="0.3">
      <c r="A6" s="3" t="s">
        <v>10</v>
      </c>
      <c r="B6" s="4">
        <v>18000</v>
      </c>
      <c r="C6" s="4">
        <v>10000</v>
      </c>
      <c r="D6" s="5">
        <v>0.99400000000000011</v>
      </c>
      <c r="E6" s="6">
        <v>1.6</v>
      </c>
      <c r="F6" s="6">
        <v>3.2</v>
      </c>
      <c r="I6" s="2"/>
      <c r="J6" s="2"/>
    </row>
    <row r="7" spans="1:10" x14ac:dyDescent="0.3">
      <c r="A7" s="3" t="s">
        <v>11</v>
      </c>
      <c r="B7" s="4">
        <v>20000</v>
      </c>
      <c r="C7" s="4">
        <v>11250</v>
      </c>
      <c r="D7" s="5">
        <v>0.995</v>
      </c>
      <c r="E7" s="6">
        <v>1.5</v>
      </c>
      <c r="F7" s="6">
        <v>3.5</v>
      </c>
      <c r="I7" s="2"/>
      <c r="J7" s="2"/>
    </row>
    <row r="8" spans="1:10" x14ac:dyDescent="0.3">
      <c r="A8" s="3" t="s">
        <v>12</v>
      </c>
      <c r="B8" s="4">
        <v>22000</v>
      </c>
      <c r="C8" s="4">
        <v>12500</v>
      </c>
      <c r="D8" s="5">
        <v>0.996</v>
      </c>
      <c r="E8" s="6">
        <v>1.4</v>
      </c>
      <c r="F8" s="6">
        <v>3.8</v>
      </c>
      <c r="I8" s="2"/>
      <c r="J8" s="2"/>
    </row>
    <row r="9" spans="1:10" x14ac:dyDescent="0.3">
      <c r="A9" s="3" t="s">
        <v>13</v>
      </c>
      <c r="B9" s="4">
        <v>24000</v>
      </c>
      <c r="C9" s="4">
        <v>13750</v>
      </c>
      <c r="D9" s="5">
        <v>0.997</v>
      </c>
      <c r="E9" s="6">
        <v>1.3</v>
      </c>
      <c r="F9" s="6">
        <v>4.0999999999999996</v>
      </c>
      <c r="I9" s="2"/>
      <c r="J9" s="2"/>
    </row>
    <row r="10" spans="1:10" x14ac:dyDescent="0.3">
      <c r="A10" s="3" t="s">
        <v>14</v>
      </c>
      <c r="B10" s="4">
        <v>26000</v>
      </c>
      <c r="C10" s="4">
        <v>15000</v>
      </c>
      <c r="D10" s="5">
        <v>0.998</v>
      </c>
      <c r="E10" s="6">
        <v>1.2</v>
      </c>
      <c r="F10" s="6">
        <v>4.4000000000000004</v>
      </c>
      <c r="I10" s="2"/>
      <c r="J10" s="2"/>
    </row>
    <row r="11" spans="1:10" x14ac:dyDescent="0.3">
      <c r="A11" s="3" t="s">
        <v>15</v>
      </c>
      <c r="B11" s="4">
        <v>28000</v>
      </c>
      <c r="C11" s="4">
        <v>16250</v>
      </c>
      <c r="D11" s="5">
        <v>0.99900000000000011</v>
      </c>
      <c r="E11" s="6">
        <v>1.1000000000000001</v>
      </c>
      <c r="F11" s="6">
        <v>4.7</v>
      </c>
      <c r="I11" s="2"/>
      <c r="J11" s="2"/>
    </row>
    <row r="12" spans="1:10" x14ac:dyDescent="0.3">
      <c r="E12" s="2"/>
      <c r="I12" s="2"/>
      <c r="J12" s="2"/>
    </row>
    <row r="13" spans="1:10" x14ac:dyDescent="0.3">
      <c r="E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65D8-A508-4408-8B58-0DB97E83BF66}">
  <dimension ref="A1:F7"/>
  <sheetViews>
    <sheetView showGridLines="0" tabSelected="1" workbookViewId="0">
      <selection activeCell="A6" sqref="A4:A6"/>
    </sheetView>
  </sheetViews>
  <sheetFormatPr defaultRowHeight="14.4" x14ac:dyDescent="0.3"/>
  <cols>
    <col min="1" max="1" width="12.44140625" bestFit="1" customWidth="1"/>
    <col min="2" max="2" width="17.77734375" bestFit="1" customWidth="1"/>
    <col min="3" max="3" width="19.5546875" bestFit="1" customWidth="1"/>
    <col min="4" max="4" width="18.5546875" bestFit="1" customWidth="1"/>
    <col min="5" max="5" width="25.44140625" bestFit="1" customWidth="1"/>
    <col min="6" max="6" width="13.109375" bestFit="1" customWidth="1"/>
  </cols>
  <sheetData>
    <row r="1" spans="1:6" ht="20.399999999999999" thickBot="1" x14ac:dyDescent="0.45">
      <c r="A1" s="9" t="s">
        <v>23</v>
      </c>
      <c r="B1" s="9"/>
      <c r="C1" s="9"/>
      <c r="D1" s="9"/>
      <c r="E1" s="9"/>
      <c r="F1" s="9"/>
    </row>
    <row r="2" spans="1:6" ht="15" thickTop="1" x14ac:dyDescent="0.3"/>
    <row r="3" spans="1:6" x14ac:dyDescent="0.3">
      <c r="A3" s="7" t="s">
        <v>16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 x14ac:dyDescent="0.3">
      <c r="A4" s="8" t="s">
        <v>7</v>
      </c>
      <c r="B4">
        <v>12000</v>
      </c>
      <c r="C4">
        <v>6250</v>
      </c>
      <c r="D4">
        <v>0.99099999999999999</v>
      </c>
      <c r="E4">
        <v>1.9</v>
      </c>
      <c r="F4">
        <v>2.2999999999999998</v>
      </c>
    </row>
    <row r="5" spans="1:6" x14ac:dyDescent="0.3">
      <c r="A5" s="8" t="s">
        <v>11</v>
      </c>
      <c r="B5">
        <v>20000</v>
      </c>
      <c r="C5">
        <v>11250</v>
      </c>
      <c r="D5">
        <v>0.995</v>
      </c>
      <c r="E5">
        <v>1.5</v>
      </c>
      <c r="F5">
        <v>3.5</v>
      </c>
    </row>
    <row r="6" spans="1:6" x14ac:dyDescent="0.3">
      <c r="A6" s="8" t="s">
        <v>15</v>
      </c>
      <c r="B6">
        <v>28000</v>
      </c>
      <c r="C6">
        <v>16250</v>
      </c>
      <c r="D6">
        <v>0.99900000000000011</v>
      </c>
      <c r="E6">
        <v>1.1000000000000001</v>
      </c>
      <c r="F6">
        <v>4.7</v>
      </c>
    </row>
    <row r="7" spans="1:6" x14ac:dyDescent="0.3">
      <c r="A7" s="8" t="s">
        <v>17</v>
      </c>
      <c r="B7">
        <v>60000</v>
      </c>
      <c r="C7">
        <v>33750</v>
      </c>
      <c r="D7">
        <v>2.9850000000000003</v>
      </c>
      <c r="E7">
        <v>1.5</v>
      </c>
      <c r="F7">
        <v>10.5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CTO Data</vt:lpstr>
      <vt:lpstr>CTO Scorecard</vt:lpstr>
      <vt:lpstr>_2022_Q1</vt:lpstr>
      <vt:lpstr>Active_Users</vt:lpstr>
      <vt:lpstr>App_Downloads</vt:lpstr>
      <vt:lpstr>Quarter</vt:lpstr>
      <vt:lpstr>Tech_Stack_ROI</vt:lpstr>
      <vt:lpstr>Website_Speed__sec</vt:lpstr>
      <vt:lpstr>Website_Uptime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2024-07-15T11:09:53Z</dcterms:created>
  <dcterms:modified xsi:type="dcterms:W3CDTF">2024-08-10T05:13:02Z</dcterms:modified>
</cp:coreProperties>
</file>