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Science Minds\52 dashboards\Subset\CFO\"/>
    </mc:Choice>
  </mc:AlternateContent>
  <xr:revisionPtr revIDLastSave="0" documentId="13_ncr:1_{3E282068-6375-4D88-968E-B0FCE39F4990}" xr6:coauthVersionLast="47" xr6:coauthVersionMax="47" xr10:uidLastSave="{00000000-0000-0000-0000-000000000000}"/>
  <bookViews>
    <workbookView xWindow="-108" yWindow="-108" windowWidth="23256" windowHeight="13176" activeTab="3" xr2:uid="{FBF6C672-4E39-48FE-8915-AB78EF2DBF5A}"/>
  </bookViews>
  <sheets>
    <sheet name="CFO Data" sheetId="1" r:id="rId1"/>
    <sheet name="CFO Scorecard" sheetId="2" r:id="rId2"/>
    <sheet name="CFO Dynamic Scorecard" sheetId="3" r:id="rId3"/>
    <sheet name="CFO Dashboard" sheetId="4" r:id="rId4"/>
  </sheets>
  <definedNames>
    <definedName name="Cash_Flow_Index">'CFO Data'!$D$2:$D$11</definedName>
    <definedName name="Net_Profit_Margin">'CFO Data'!$B$2:$B$11</definedName>
    <definedName name="Quarter">'CFO Data'!$A$2:$A$11</definedName>
    <definedName name="ROI">'CFO Data'!$C$2:$C$11</definedName>
  </definedName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6" i="3"/>
  <c r="C4" i="3"/>
  <c r="E4" i="3"/>
  <c r="D4" i="3"/>
  <c r="E6" i="3"/>
  <c r="D5" i="3"/>
  <c r="D6" i="3"/>
  <c r="E5" i="3"/>
</calcChain>
</file>

<file path=xl/sharedStrings.xml><?xml version="1.0" encoding="utf-8"?>
<sst xmlns="http://schemas.openxmlformats.org/spreadsheetml/2006/main" count="31" uniqueCount="24">
  <si>
    <t>Quarter</t>
  </si>
  <si>
    <t>Net Profit Margin (%)</t>
  </si>
  <si>
    <t>ROI (%)</t>
  </si>
  <si>
    <t>Cash Flow Index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</si>
  <si>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</si>
  <si>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</si>
  <si>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</si>
  <si>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</si>
  <si>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</si>
  <si>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</si>
  <si>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</si>
  <si>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</si>
  <si>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</si>
  <si>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</si>
  <si>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Row Labels</t>
  </si>
  <si>
    <t>Grand Total</t>
  </si>
  <si>
    <t>Sum of Cash Flow Index</t>
  </si>
  <si>
    <t>CFO Scorecard</t>
  </si>
  <si>
    <t>Net Profit Margin (as %)</t>
  </si>
  <si>
    <t>ROI (as %)</t>
  </si>
  <si>
    <t>Net_Profit_Margin</t>
  </si>
  <si>
    <t>ROI</t>
  </si>
  <si>
    <t>Sum_of_cash_flow_index</t>
  </si>
  <si>
    <t>CFO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</si>
</sst>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9" fontId="0" fillId="0" borderId="0" xfId="2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0" xfId="4"/>
    <xf numFmtId="0" fontId="0" fillId="2" borderId="0" xfId="4" applyFont="1"/>
    <xf numFmtId="9" fontId="0" fillId="0" borderId="0" xfId="0" applyNumberFormat="1"/>
    <xf numFmtId="9" fontId="0" fillId="0" borderId="0" xfId="2" applyFont="1"/>
    <xf numFmtId="0" fontId="2" fillId="0" borderId="1" xfId="3" applyAlignment="1">
      <alignment horizontal="center"/>
    </xf>
    <xf numFmtId="0" fontId="4" fillId="3" borderId="0" xfId="5" applyFont="1" applyAlignment="1">
      <alignment horizontal="center" vertical="center"/>
    </xf>
  </cellXfs>
  <cellStyles count="6">
    <cellStyle name="60% - Accent6" xfId="4" builtinId="52"/>
    <cellStyle name="Accent2" xfId="5" builtinId="33"/>
    <cellStyle name="Comma" xfId="1" builtinId="3"/>
    <cellStyle name="Heading 1" xfId="3" builtinId="16"/>
    <cellStyle name="Normal" xfId="0" builtinId="0"/>
    <cellStyle name="Percent" xfId="2" builtinId="5"/>
  </cellStyles>
  <dxfs count="7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'CFO Data'!$B$1</c:f>
              <c:strCache>
                <c:ptCount val="1"/>
                <c:pt idx="0">
                  <c:v>Net Profit Margin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('CFO Data'!$A$3,'CFO Data'!$A$7,'CFO Data'!$A$11)</c:f>
              <c:strCache>
                <c:ptCount val="3"/>
                <c:pt idx="0">
                  <c:v>2022-Q2</c:v>
                </c:pt>
                <c:pt idx="1">
                  <c:v>2023-Q2</c:v>
                </c:pt>
                <c:pt idx="2">
                  <c:v>2024-Q2</c:v>
                </c:pt>
              </c:strCache>
            </c:strRef>
          </c:cat>
          <c:val>
            <c:numRef>
              <c:f>('CFO Data'!$B$3,'CFO Data'!$B$7,'CFO Data'!$B$11)</c:f>
              <c:numCache>
                <c:formatCode>0%</c:formatCode>
                <c:ptCount val="3"/>
                <c:pt idx="0">
                  <c:v>0.21</c:v>
                </c:pt>
                <c:pt idx="1">
                  <c:v>0.25</c:v>
                </c:pt>
                <c:pt idx="2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0-45AA-A82F-381525317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308086031"/>
        <c:axId val="308084111"/>
      </c:barChart>
      <c:catAx>
        <c:axId val="30808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84111"/>
        <c:crosses val="autoZero"/>
        <c:auto val="1"/>
        <c:lblAlgn val="ctr"/>
        <c:lblOffset val="100"/>
        <c:noMultiLvlLbl val="0"/>
      </c:catAx>
      <c:valAx>
        <c:axId val="30808411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0808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'CFO Data'!$C$1</c:f>
              <c:strCache>
                <c:ptCount val="1"/>
                <c:pt idx="0">
                  <c:v>ROI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('CFO Data'!$A$3,'CFO Data'!$A$7,'CFO Data'!$A$11)</c:f>
              <c:strCache>
                <c:ptCount val="3"/>
                <c:pt idx="0">
                  <c:v>2022-Q2</c:v>
                </c:pt>
                <c:pt idx="1">
                  <c:v>2023-Q2</c:v>
                </c:pt>
                <c:pt idx="2">
                  <c:v>2024-Q2</c:v>
                </c:pt>
              </c:strCache>
            </c:strRef>
          </c:cat>
          <c:val>
            <c:numRef>
              <c:f>('CFO Data'!$C$3,'CFO Data'!$C$7,'CFO Data'!$C$11)</c:f>
              <c:numCache>
                <c:formatCode>0%</c:formatCode>
                <c:ptCount val="3"/>
                <c:pt idx="0">
                  <c:v>0.16</c:v>
                </c:pt>
                <c:pt idx="1">
                  <c:v>0.2</c:v>
                </c:pt>
                <c:pt idx="2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C-41BA-BF1D-0BDDF511B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516425695"/>
        <c:axId val="516427615"/>
      </c:barChart>
      <c:catAx>
        <c:axId val="51642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27615"/>
        <c:crosses val="autoZero"/>
        <c:auto val="1"/>
        <c:lblAlgn val="ctr"/>
        <c:lblOffset val="100"/>
        <c:noMultiLvlLbl val="0"/>
      </c:catAx>
      <c:valAx>
        <c:axId val="5164276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1642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'CFO Data'!$D$1</c:f>
              <c:strCache>
                <c:ptCount val="1"/>
                <c:pt idx="0">
                  <c:v>Cash Flow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('CFO Data'!$A$3,'CFO Data'!$A$7,'CFO Data'!$A$11)</c:f>
              <c:strCache>
                <c:ptCount val="3"/>
                <c:pt idx="0">
                  <c:v>2022-Q2</c:v>
                </c:pt>
                <c:pt idx="1">
                  <c:v>2023-Q2</c:v>
                </c:pt>
                <c:pt idx="2">
                  <c:v>2024-Q2</c:v>
                </c:pt>
              </c:strCache>
            </c:strRef>
          </c:cat>
          <c:val>
            <c:numRef>
              <c:f>('CFO Data'!$D$3,'CFO Data'!$D$7,'CFO Data'!$D$11)</c:f>
              <c:numCache>
                <c:formatCode>_ * #,##0_ ;_ * \-#,##0_ ;_ * "-"??_ ;_ @_ </c:formatCode>
                <c:ptCount val="3"/>
                <c:pt idx="0">
                  <c:v>105</c:v>
                </c:pt>
                <c:pt idx="1">
                  <c:v>125</c:v>
                </c:pt>
                <c:pt idx="2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9-450F-979A-20661F081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436054015"/>
        <c:axId val="436056895"/>
      </c:barChart>
      <c:catAx>
        <c:axId val="43605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56895"/>
        <c:crosses val="autoZero"/>
        <c:auto val="1"/>
        <c:lblAlgn val="ctr"/>
        <c:lblOffset val="100"/>
        <c:noMultiLvlLbl val="0"/>
      </c:catAx>
      <c:valAx>
        <c:axId val="436056895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4360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2</xdr:row>
      <xdr:rowOff>175260</xdr:rowOff>
    </xdr:from>
    <xdr:to>
      <xdr:col>4</xdr:col>
      <xdr:colOff>26936</xdr:colOff>
      <xdr:row>7</xdr:row>
      <xdr:rowOff>17084</xdr:rowOff>
    </xdr:to>
    <xdr:sp macro="" textlink="'CFO Dynamic Scorecard'!E4">
      <xdr:nvSpPr>
        <xdr:cNvPr id="2" name="TextBox 1">
          <a:extLst>
            <a:ext uri="{FF2B5EF4-FFF2-40B4-BE49-F238E27FC236}">
              <a16:creationId xmlns:a16="http://schemas.microsoft.com/office/drawing/2014/main" id="{5D284988-61F3-4BF9-87F6-8469162324DA}"/>
            </a:ext>
          </a:extLst>
        </xdr:cNvPr>
        <xdr:cNvSpPr txBox="1"/>
      </xdr:nvSpPr>
      <xdr:spPr>
        <a:xfrm>
          <a:off x="601980" y="175260"/>
          <a:ext cx="1863356" cy="7562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B05D1D8-9185-49E7-862C-5E0718999A72}" type="TxLink">
            <a:rPr lang="en-US" sz="2800" b="0" i="0" u="none" strike="noStrike">
              <a:solidFill>
                <a:srgbClr val="000000"/>
              </a:solidFill>
              <a:latin typeface="Aptos Narrow"/>
            </a:rPr>
            <a:pPr algn="ctr"/>
            <a:t>29%</a:t>
          </a:fld>
          <a:endParaRPr lang="en-US" sz="13800"/>
        </a:p>
      </xdr:txBody>
    </xdr:sp>
    <xdr:clientData/>
  </xdr:twoCellAnchor>
  <xdr:twoCellAnchor>
    <xdr:from>
      <xdr:col>1</xdr:col>
      <xdr:colOff>280438</xdr:colOff>
      <xdr:row>6</xdr:row>
      <xdr:rowOff>34051</xdr:rowOff>
    </xdr:from>
    <xdr:to>
      <xdr:col>3</xdr:col>
      <xdr:colOff>347650</xdr:colOff>
      <xdr:row>6</xdr:row>
      <xdr:rowOff>169132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C74D355-020C-422E-BA91-A5CE90720DCE}"/>
            </a:ext>
          </a:extLst>
        </xdr:cNvPr>
        <xdr:cNvSpPr txBox="1"/>
      </xdr:nvSpPr>
      <xdr:spPr>
        <a:xfrm>
          <a:off x="890038" y="765571"/>
          <a:ext cx="1286412" cy="1350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tx2">
                  <a:lumMod val="50000"/>
                  <a:lumOff val="50000"/>
                </a:schemeClr>
              </a:solidFill>
            </a:rPr>
            <a:t>Net Profit</a:t>
          </a:r>
          <a:r>
            <a:rPr lang="en-US" sz="1000" baseline="0">
              <a:solidFill>
                <a:schemeClr val="tx2">
                  <a:lumMod val="50000"/>
                  <a:lumOff val="50000"/>
                </a:schemeClr>
              </a:solidFill>
            </a:rPr>
            <a:t> Margin</a:t>
          </a:r>
          <a:endParaRPr lang="en-US" sz="1000">
            <a:solidFill>
              <a:schemeClr val="tx2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4</xdr:col>
      <xdr:colOff>234182</xdr:colOff>
      <xdr:row>3</xdr:row>
      <xdr:rowOff>0</xdr:rowOff>
    </xdr:from>
    <xdr:to>
      <xdr:col>7</xdr:col>
      <xdr:colOff>268738</xdr:colOff>
      <xdr:row>7</xdr:row>
      <xdr:rowOff>24704</xdr:rowOff>
    </xdr:to>
    <xdr:sp macro="" textlink="'CFO Dynamic Scorecard'!E5">
      <xdr:nvSpPr>
        <xdr:cNvPr id="4" name="TextBox 3">
          <a:extLst>
            <a:ext uri="{FF2B5EF4-FFF2-40B4-BE49-F238E27FC236}">
              <a16:creationId xmlns:a16="http://schemas.microsoft.com/office/drawing/2014/main" id="{707E9086-4E25-41B8-5A36-22DC1BB35A7D}"/>
            </a:ext>
          </a:extLst>
        </xdr:cNvPr>
        <xdr:cNvSpPr txBox="1"/>
      </xdr:nvSpPr>
      <xdr:spPr>
        <a:xfrm>
          <a:off x="2677420" y="181429"/>
          <a:ext cx="1866985" cy="7504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0E9DE57-DEBA-4E81-9780-4390CE7EF171}" type="TxLink">
            <a:rPr lang="en-US" sz="2800" b="0" i="0" u="none" strike="noStrike">
              <a:solidFill>
                <a:srgbClr val="000000"/>
              </a:solidFill>
              <a:latin typeface="Aptos Narrow"/>
            </a:rPr>
            <a:pPr algn="ctr"/>
            <a:t>24%</a:t>
          </a:fld>
          <a:endParaRPr lang="en-US" sz="13800"/>
        </a:p>
      </xdr:txBody>
    </xdr:sp>
    <xdr:clientData/>
  </xdr:twoCellAnchor>
  <xdr:twoCellAnchor>
    <xdr:from>
      <xdr:col>4</xdr:col>
      <xdr:colOff>501418</xdr:colOff>
      <xdr:row>6</xdr:row>
      <xdr:rowOff>41671</xdr:rowOff>
    </xdr:from>
    <xdr:to>
      <xdr:col>6</xdr:col>
      <xdr:colOff>568630</xdr:colOff>
      <xdr:row>6</xdr:row>
      <xdr:rowOff>176752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EA5721A-CAEB-AC6E-07A5-5510A584D8DB}"/>
            </a:ext>
          </a:extLst>
        </xdr:cNvPr>
        <xdr:cNvSpPr txBox="1"/>
      </xdr:nvSpPr>
      <xdr:spPr>
        <a:xfrm>
          <a:off x="2939818" y="773191"/>
          <a:ext cx="1286412" cy="1350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rgbClr val="92D050"/>
              </a:solidFill>
            </a:rPr>
            <a:t>ROI</a:t>
          </a:r>
        </a:p>
      </xdr:txBody>
    </xdr:sp>
    <xdr:clientData/>
  </xdr:twoCellAnchor>
  <xdr:twoCellAnchor>
    <xdr:from>
      <xdr:col>7</xdr:col>
      <xdr:colOff>475984</xdr:colOff>
      <xdr:row>3</xdr:row>
      <xdr:rowOff>0</xdr:rowOff>
    </xdr:from>
    <xdr:to>
      <xdr:col>10</xdr:col>
      <xdr:colOff>510540</xdr:colOff>
      <xdr:row>7</xdr:row>
      <xdr:rowOff>24704</xdr:rowOff>
    </xdr:to>
    <xdr:sp macro="" textlink="'CFO Data'!D11">
      <xdr:nvSpPr>
        <xdr:cNvPr id="6" name="TextBox 5">
          <a:extLst>
            <a:ext uri="{FF2B5EF4-FFF2-40B4-BE49-F238E27FC236}">
              <a16:creationId xmlns:a16="http://schemas.microsoft.com/office/drawing/2014/main" id="{604FF2A7-45F7-BD80-4529-569A1265D783}"/>
            </a:ext>
          </a:extLst>
        </xdr:cNvPr>
        <xdr:cNvSpPr txBox="1"/>
      </xdr:nvSpPr>
      <xdr:spPr>
        <a:xfrm>
          <a:off x="4743184" y="182880"/>
          <a:ext cx="1863356" cy="7562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F57D83A-0972-44A7-8DDC-7A2BD194AC1C}" type="TxLink">
            <a:rPr lang="en-US" sz="2800" b="0" i="0" u="none" strike="noStrike">
              <a:solidFill>
                <a:srgbClr val="000000"/>
              </a:solidFill>
              <a:latin typeface="Aptos Narrow"/>
            </a:rPr>
            <a:pPr algn="ctr"/>
            <a:t> 145 </a:t>
          </a:fld>
          <a:endParaRPr lang="en-US" sz="13800"/>
        </a:p>
      </xdr:txBody>
    </xdr:sp>
    <xdr:clientData/>
  </xdr:twoCellAnchor>
  <xdr:twoCellAnchor>
    <xdr:from>
      <xdr:col>8</xdr:col>
      <xdr:colOff>154442</xdr:colOff>
      <xdr:row>6</xdr:row>
      <xdr:rowOff>41671</xdr:rowOff>
    </xdr:from>
    <xdr:to>
      <xdr:col>10</xdr:col>
      <xdr:colOff>221654</xdr:colOff>
      <xdr:row>6</xdr:row>
      <xdr:rowOff>176752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62BA05B-F4C0-6BB2-1B1A-33F383A2A277}"/>
            </a:ext>
          </a:extLst>
        </xdr:cNvPr>
        <xdr:cNvSpPr txBox="1"/>
      </xdr:nvSpPr>
      <xdr:spPr>
        <a:xfrm>
          <a:off x="5031242" y="773191"/>
          <a:ext cx="1286412" cy="1350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rgbClr val="FF0000"/>
              </a:solidFill>
            </a:rPr>
            <a:t>Cash</a:t>
          </a:r>
          <a:r>
            <a:rPr lang="en-US" sz="1000" baseline="0">
              <a:solidFill>
                <a:srgbClr val="FF0000"/>
              </a:solidFill>
            </a:rPr>
            <a:t> Flow Index</a:t>
          </a:r>
          <a:endParaRPr lang="en-US" sz="10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12095</xdr:colOff>
      <xdr:row>8</xdr:row>
      <xdr:rowOff>12096</xdr:rowOff>
    </xdr:from>
    <xdr:to>
      <xdr:col>4</xdr:col>
      <xdr:colOff>24191</xdr:colOff>
      <xdr:row>14</xdr:row>
      <xdr:rowOff>96762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23A3A3-6112-4E14-9235-01DEAFCB3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241530</xdr:colOff>
      <xdr:row>8</xdr:row>
      <xdr:rowOff>11192</xdr:rowOff>
    </xdr:from>
    <xdr:to>
      <xdr:col>7</xdr:col>
      <xdr:colOff>260049</xdr:colOff>
      <xdr:row>14</xdr:row>
      <xdr:rowOff>84667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516F3C-447D-48B8-917E-C915209C3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489857</xdr:colOff>
      <xdr:row>8</xdr:row>
      <xdr:rowOff>6048</xdr:rowOff>
    </xdr:from>
    <xdr:to>
      <xdr:col>10</xdr:col>
      <xdr:colOff>514048</xdr:colOff>
      <xdr:row>14</xdr:row>
      <xdr:rowOff>72571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5F9B5DA-30DF-47F0-9B2C-DD5AB8A6E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an" refreshedDate="45488.564274421296" createdVersion="8" refreshedVersion="8" minRefreshableVersion="3" recordCount="10" xr:uid="{5491E277-0195-428A-A245-E0C977D8F701}">
  <cacheSource type="worksheet">
    <worksheetSource name="Table356"/>
  </cacheSource>
  <cacheFields count="4">
    <cacheField name="Quarter" numFmtId="0">
      <sharedItems count="10">
        <s v="2022-Q1"/>
        <s v="2022-Q2"/>
        <s v="2022-Q3"/>
        <s v="2022-Q4"/>
        <s v="2023-Q1"/>
        <s v="2023-Q2"/>
        <s v="2023-Q3"/>
        <s v="2023-Q4"/>
        <s v="2024-Q1"/>
        <s v="2024-Q2"/>
      </sharedItems>
    </cacheField>
    <cacheField name="Net Profit Margin (%)" numFmtId="9">
      <sharedItems containsSemiMixedTypes="0" containsString="0" containsNumber="1" minValue="0.2" maxValue="0.28999999999999998"/>
    </cacheField>
    <cacheField name="ROI (%)" numFmtId="9">
      <sharedItems containsSemiMixedTypes="0" containsString="0" containsNumber="1" minValue="0.15" maxValue="0.24"/>
    </cacheField>
    <cacheField name="Cash Flow Index" numFmtId="164">
      <sharedItems containsSemiMixedTypes="0" containsString="0" containsNumber="1" containsInteger="1" minValue="100" maxValue="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0.2"/>
    <n v="0.15"/>
    <n v="100"/>
  </r>
  <r>
    <x v="1"/>
    <n v="0.21"/>
    <n v="0.16"/>
    <n v="105"/>
  </r>
  <r>
    <x v="2"/>
    <n v="0.22"/>
    <n v="0.17"/>
    <n v="110"/>
  </r>
  <r>
    <x v="3"/>
    <n v="0.23"/>
    <n v="0.18"/>
    <n v="115"/>
  </r>
  <r>
    <x v="4"/>
    <n v="0.24"/>
    <n v="0.19"/>
    <n v="120"/>
  </r>
  <r>
    <x v="5"/>
    <n v="0.25"/>
    <n v="0.2"/>
    <n v="125"/>
  </r>
  <r>
    <x v="6"/>
    <n v="0.26"/>
    <n v="0.21"/>
    <n v="130"/>
  </r>
  <r>
    <x v="7"/>
    <n v="0.27"/>
    <n v="0.22"/>
    <n v="135"/>
  </r>
  <r>
    <x v="8"/>
    <n v="0.28000000000000003"/>
    <n v="0.23"/>
    <n v="140"/>
  </r>
  <r>
    <x v="9"/>
    <n v="0.28999999999999998"/>
    <n v="0.24"/>
    <n v="1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394166-B1BD-4A36-93ED-7CCAE5EC54A3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0" firstDataRow="1" firstDataCol="1"/>
  <pivotFields count="4">
    <pivotField axis="axisRow" showAll="0">
      <items count="11">
        <item h="1" x="0"/>
        <item x="1"/>
        <item h="1" x="2"/>
        <item h="1" x="3"/>
        <item h="1" x="4"/>
        <item x="5"/>
        <item h="1" x="6"/>
        <item h="1" x="7"/>
        <item h="1" x="8"/>
        <item x="9"/>
        <item t="default"/>
      </items>
    </pivotField>
    <pivotField dataField="1" numFmtId="9" showAll="0"/>
    <pivotField dataField="1" numFmtId="9" showAll="0"/>
    <pivotField dataField="1" numFmtId="164" showAll="0"/>
  </pivotFields>
  <rowFields count="1">
    <field x="0"/>
  </rowFields>
  <rowItems count="4">
    <i>
      <x v="1"/>
    </i>
    <i>
      <x v="5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et Profit Margin (as %)" fld="1" baseField="0" baseItem="1" numFmtId="9"/>
    <dataField name="ROI (as %)" fld="2" baseField="0" baseItem="1" numFmtId="9"/>
    <dataField name="Sum of Cash Flow Index" fld="3" baseField="0" baseItem="0"/>
  </dataFields>
  <formats count="1">
    <format dxfId="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DB14B7-7FEA-4BD9-8185-D720C76E6946}" name="Table356" displayName="Table356" ref="A1:D11" totalsRowShown="0" headerRowDxfId="6" dataDxfId="5" dataCellStyle="Comma">
  <autoFilter ref="A1:D11" xr:uid="{F9DB14B7-7FEA-4BD9-8185-D720C76E6946}"/>
  <tableColumns count="4">
    <tableColumn id="1" xr3:uid="{ECBCB370-EF0E-4539-81EF-A5B070063E29}" name="Quarter" dataDxfId="4"/>
    <tableColumn id="2" xr3:uid="{C040A9E4-E33E-4E55-A860-CB72FB0C9468}" name="Net Profit Margin (%)" dataDxfId="3" dataCellStyle="Percent"/>
    <tableColumn id="3" xr3:uid="{089C7258-ADAC-4ACF-B59C-15BA7068F782}" name="ROI (%)" dataDxfId="2" dataCellStyle="Percent"/>
    <tableColumn id="4" xr3:uid="{5598E33F-82A9-4BDE-A99E-837273926C86}" name="Cash Flow Index" dataDxfId="1" dataCellStyle="Comm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DA48-C383-4425-AD3D-FCF31F55C112}">
  <dimension ref="A1:D11"/>
  <sheetViews>
    <sheetView workbookViewId="0">
      <selection activeCell="D11" activeCellId="7" sqref="A1 A3 A7 A11 D1 D3 D7 D11"/>
    </sheetView>
  </sheetViews>
  <sheetFormatPr defaultRowHeight="14.4" x14ac:dyDescent="0.3"/>
  <sheetData>
    <row r="1" spans="1:4" ht="43.2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3">
        <v>0.2</v>
      </c>
      <c r="C2" s="3">
        <v>0.15</v>
      </c>
      <c r="D2" s="4">
        <v>100</v>
      </c>
    </row>
    <row r="3" spans="1:4" x14ac:dyDescent="0.3">
      <c r="A3" s="2" t="s">
        <v>5</v>
      </c>
      <c r="B3" s="3">
        <v>0.21</v>
      </c>
      <c r="C3" s="3">
        <v>0.16</v>
      </c>
      <c r="D3" s="4">
        <v>105</v>
      </c>
    </row>
    <row r="4" spans="1:4" x14ac:dyDescent="0.3">
      <c r="A4" s="2" t="s">
        <v>6</v>
      </c>
      <c r="B4" s="3">
        <v>0.22</v>
      </c>
      <c r="C4" s="3">
        <v>0.17</v>
      </c>
      <c r="D4" s="4">
        <v>110</v>
      </c>
    </row>
    <row r="5" spans="1:4" x14ac:dyDescent="0.3">
      <c r="A5" s="2" t="s">
        <v>7</v>
      </c>
      <c r="B5" s="3">
        <v>0.23</v>
      </c>
      <c r="C5" s="3">
        <v>0.18</v>
      </c>
      <c r="D5" s="4">
        <v>115</v>
      </c>
    </row>
    <row r="6" spans="1:4" x14ac:dyDescent="0.3">
      <c r="A6" s="2" t="s">
        <v>8</v>
      </c>
      <c r="B6" s="3">
        <v>0.24</v>
      </c>
      <c r="C6" s="3">
        <v>0.19</v>
      </c>
      <c r="D6" s="4">
        <v>120</v>
      </c>
    </row>
    <row r="7" spans="1:4" x14ac:dyDescent="0.3">
      <c r="A7" s="2" t="s">
        <v>9</v>
      </c>
      <c r="B7" s="3">
        <v>0.25</v>
      </c>
      <c r="C7" s="3">
        <v>0.2</v>
      </c>
      <c r="D7" s="4">
        <v>125</v>
      </c>
    </row>
    <row r="8" spans="1:4" x14ac:dyDescent="0.3">
      <c r="A8" s="2" t="s">
        <v>10</v>
      </c>
      <c r="B8" s="3">
        <v>0.26</v>
      </c>
      <c r="C8" s="3">
        <v>0.21</v>
      </c>
      <c r="D8" s="4">
        <v>130</v>
      </c>
    </row>
    <row r="9" spans="1:4" x14ac:dyDescent="0.3">
      <c r="A9" s="2" t="s">
        <v>11</v>
      </c>
      <c r="B9" s="3">
        <v>0.27</v>
      </c>
      <c r="C9" s="3">
        <v>0.22</v>
      </c>
      <c r="D9" s="4">
        <v>135</v>
      </c>
    </row>
    <row r="10" spans="1:4" x14ac:dyDescent="0.3">
      <c r="A10" s="2" t="s">
        <v>12</v>
      </c>
      <c r="B10" s="3">
        <v>0.28000000000000003</v>
      </c>
      <c r="C10" s="3">
        <v>0.23</v>
      </c>
      <c r="D10" s="4">
        <v>140</v>
      </c>
    </row>
    <row r="11" spans="1:4" x14ac:dyDescent="0.3">
      <c r="A11" s="2" t="s">
        <v>13</v>
      </c>
      <c r="B11" s="3">
        <v>0.28999999999999998</v>
      </c>
      <c r="C11" s="3">
        <v>0.24</v>
      </c>
      <c r="D11" s="4">
        <v>145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B6A4-FD83-4E10-ABFF-66E91C23AF74}">
  <dimension ref="A1:D7"/>
  <sheetViews>
    <sheetView showGridLines="0" topLeftCell="A3" workbookViewId="0">
      <selection activeCell="B4" sqref="B4:C7"/>
    </sheetView>
  </sheetViews>
  <sheetFormatPr defaultRowHeight="14.4" x14ac:dyDescent="0.3"/>
  <cols>
    <col min="1" max="1" width="12.44140625" bestFit="1" customWidth="1"/>
    <col min="2" max="2" width="20.44140625" bestFit="1" customWidth="1"/>
    <col min="3" max="3" width="15.5546875" customWidth="1"/>
    <col min="4" max="4" width="20.44140625" bestFit="1" customWidth="1"/>
  </cols>
  <sheetData>
    <row r="1" spans="1:4" ht="20.399999999999999" thickBot="1" x14ac:dyDescent="0.45">
      <c r="A1" s="11" t="s">
        <v>17</v>
      </c>
      <c r="B1" s="11"/>
      <c r="C1" s="11"/>
      <c r="D1" s="11"/>
    </row>
    <row r="2" spans="1:4" ht="15" thickTop="1" x14ac:dyDescent="0.3"/>
    <row r="3" spans="1:4" x14ac:dyDescent="0.3">
      <c r="A3" s="5" t="s">
        <v>14</v>
      </c>
      <c r="B3" t="s">
        <v>18</v>
      </c>
      <c r="C3" t="s">
        <v>19</v>
      </c>
      <c r="D3" t="s">
        <v>16</v>
      </c>
    </row>
    <row r="4" spans="1:4" x14ac:dyDescent="0.3">
      <c r="A4" s="6" t="s">
        <v>5</v>
      </c>
      <c r="B4" s="9">
        <v>0.21</v>
      </c>
      <c r="C4" s="9">
        <v>0.16</v>
      </c>
      <c r="D4">
        <v>105</v>
      </c>
    </row>
    <row r="5" spans="1:4" x14ac:dyDescent="0.3">
      <c r="A5" s="6" t="s">
        <v>9</v>
      </c>
      <c r="B5" s="9">
        <v>0.25</v>
      </c>
      <c r="C5" s="9">
        <v>0.2</v>
      </c>
      <c r="D5">
        <v>125</v>
      </c>
    </row>
    <row r="6" spans="1:4" x14ac:dyDescent="0.3">
      <c r="A6" s="6" t="s">
        <v>13</v>
      </c>
      <c r="B6" s="9">
        <v>0.28999999999999998</v>
      </c>
      <c r="C6" s="9">
        <v>0.24</v>
      </c>
      <c r="D6">
        <v>145</v>
      </c>
    </row>
    <row r="7" spans="1:4" x14ac:dyDescent="0.3">
      <c r="A7" s="6" t="s">
        <v>15</v>
      </c>
      <c r="B7" s="9">
        <v>0.75</v>
      </c>
      <c r="C7" s="9">
        <v>0.6</v>
      </c>
      <c r="D7">
        <v>375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F1DD-3929-4C8E-A493-54EE62EADE79}">
  <dimension ref="B1:E6"/>
  <sheetViews>
    <sheetView showGridLines="0" workbookViewId="0">
      <selection activeCell="E20" sqref="E20"/>
    </sheetView>
  </sheetViews>
  <sheetFormatPr defaultRowHeight="14.4" x14ac:dyDescent="0.3"/>
  <cols>
    <col min="2" max="2" width="20.88671875" bestFit="1" customWidth="1"/>
  </cols>
  <sheetData>
    <row r="1" spans="2:5" ht="20.399999999999999" thickBot="1" x14ac:dyDescent="0.45">
      <c r="B1" s="11" t="s">
        <v>17</v>
      </c>
      <c r="C1" s="11"/>
      <c r="D1" s="11"/>
      <c r="E1" s="11"/>
    </row>
    <row r="2" spans="2:5" ht="15" thickTop="1" x14ac:dyDescent="0.3"/>
    <row r="3" spans="2:5" x14ac:dyDescent="0.3">
      <c r="C3" s="7" t="s">
        <v>5</v>
      </c>
      <c r="D3" s="7" t="s">
        <v>9</v>
      </c>
      <c r="E3" s="7" t="s">
        <v>13</v>
      </c>
    </row>
    <row r="4" spans="2:5" x14ac:dyDescent="0.3">
      <c r="B4" s="7" t="s">
        <v>20</v>
      </c>
      <c r="C4" s="10">
        <f t="shared" ref="C4:E6" ca="1" si="0">SUMIFS(INDIRECT($B4),Quarter,C$3)</f>
        <v>0.21</v>
      </c>
      <c r="D4" s="10">
        <f t="shared" ca="1" si="0"/>
        <v>0.25</v>
      </c>
      <c r="E4" s="10">
        <f t="shared" ca="1" si="0"/>
        <v>0.28999999999999998</v>
      </c>
    </row>
    <row r="5" spans="2:5" x14ac:dyDescent="0.3">
      <c r="B5" s="7" t="s">
        <v>21</v>
      </c>
      <c r="C5" s="10">
        <f t="shared" ca="1" si="0"/>
        <v>0.16</v>
      </c>
      <c r="D5" s="10">
        <f t="shared" ca="1" si="0"/>
        <v>0.2</v>
      </c>
      <c r="E5" s="10">
        <f t="shared" ca="1" si="0"/>
        <v>0.24</v>
      </c>
    </row>
    <row r="6" spans="2:5" x14ac:dyDescent="0.3">
      <c r="B6" s="8" t="s">
        <v>22</v>
      </c>
      <c r="C6" t="e">
        <f t="shared" ca="1" si="0"/>
        <v>#REF!</v>
      </c>
      <c r="D6" t="e">
        <f t="shared" ca="1" si="0"/>
        <v>#REF!</v>
      </c>
      <c r="E6" t="e">
        <f t="shared" ca="1" si="0"/>
        <v>#REF!</v>
      </c>
    </row>
  </sheetData>
  <mergeCells count="1"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C6DE9-21E8-45CC-86C9-95CFA8717E63}">
  <dimension ref="B1:K2"/>
  <sheetViews>
    <sheetView showGridLines="0" tabSelected="1" zoomScale="161" workbookViewId="0">
      <selection activeCell="M17" sqref="M17"/>
    </sheetView>
  </sheetViews>
  <sheetFormatPr defaultRowHeight="14.4" x14ac:dyDescent="0.3"/>
  <sheetData>
    <row r="1" spans="2:11" x14ac:dyDescent="0.3">
      <c r="B1" s="12" t="s">
        <v>23</v>
      </c>
      <c r="C1" s="12"/>
      <c r="D1" s="12"/>
      <c r="E1" s="12"/>
      <c r="F1" s="12"/>
      <c r="G1" s="12"/>
      <c r="H1" s="12"/>
      <c r="I1" s="12"/>
      <c r="J1" s="12"/>
      <c r="K1" s="12"/>
    </row>
    <row r="2" spans="2:11" x14ac:dyDescent="0.3">
      <c r="B2" s="12"/>
      <c r="C2" s="12"/>
      <c r="D2" s="12"/>
      <c r="E2" s="12"/>
      <c r="F2" s="12"/>
      <c r="G2" s="12"/>
      <c r="H2" s="12"/>
      <c r="I2" s="12"/>
      <c r="J2" s="12"/>
      <c r="K2" s="12"/>
    </row>
  </sheetData>
  <mergeCells count="1">
    <mergeCell ref="B1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CFO Data</vt:lpstr>
      <vt:lpstr>CFO Scorecard</vt:lpstr>
      <vt:lpstr>CFO Dynamic Scorecard</vt:lpstr>
      <vt:lpstr>CFO Dashboard</vt:lpstr>
      <vt:lpstr>Cash_Flow_Index</vt:lpstr>
      <vt:lpstr>Net_Profit_Margin</vt:lpstr>
      <vt:lpstr>Quarter</vt:lpstr>
      <vt:lpstr>ROI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KF50233</dc:creator>
  <cp:lastModifiedBy>KF50233</cp:lastModifiedBy>
  <dcterms:created xsi:type="dcterms:W3CDTF">2024-07-15T08:02:11Z</dcterms:created>
  <dcterms:modified xsi:type="dcterms:W3CDTF">2024-07-18T14:09:26Z</dcterms:modified>
</cp:coreProperties>
</file>