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misc\"/>
    </mc:Choice>
  </mc:AlternateContent>
  <bookViews>
    <workbookView xWindow="0" yWindow="0" windowWidth="20490" windowHeight="9045"/>
  </bookViews>
  <sheets>
    <sheet name="Anova" sheetId="1" r:id="rId1"/>
    <sheet name="Tukey" sheetId="2" r:id="rId2"/>
    <sheet name="Dunc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5" i="3"/>
  <c r="B4" i="3"/>
  <c r="B3" i="3"/>
  <c r="B2" i="3"/>
  <c r="B3" i="2"/>
  <c r="B4" i="2"/>
  <c r="B5" i="2"/>
  <c r="B6" i="2"/>
  <c r="B2" i="2"/>
</calcChain>
</file>

<file path=xl/sharedStrings.xml><?xml version="1.0" encoding="utf-8"?>
<sst xmlns="http://schemas.openxmlformats.org/spreadsheetml/2006/main" count="67" uniqueCount="39">
  <si>
    <t>IAC_11</t>
  </si>
  <si>
    <t>IAC_5</t>
  </si>
  <si>
    <t>IAC_7</t>
  </si>
  <si>
    <t>IRACEMA</t>
  </si>
  <si>
    <t>MANTIQUEIRA</t>
  </si>
  <si>
    <t>Total</t>
  </si>
  <si>
    <t>Tratamento</t>
  </si>
  <si>
    <t>Repetição</t>
  </si>
  <si>
    <t>FV</t>
  </si>
  <si>
    <t>GL</t>
  </si>
  <si>
    <t>SQ</t>
  </si>
  <si>
    <t>QM</t>
  </si>
  <si>
    <t>F</t>
  </si>
  <si>
    <t>Fc(5%)</t>
  </si>
  <si>
    <t>Fc(1%)</t>
  </si>
  <si>
    <t>realizado numa área perfeitamente homogênea quanto às condições experimentais,</t>
  </si>
  <si>
    <t>Num experimento inteiramente casualizado, de competição de variedades de mandioca,</t>
  </si>
  <si>
    <t>Quadro da análise de variância.</t>
  </si>
  <si>
    <r>
      <t xml:space="preserve">foram utilizadas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repetições das seguintes variedades:</t>
    </r>
  </si>
  <si>
    <t>Média</t>
  </si>
  <si>
    <r>
      <t>QM</t>
    </r>
    <r>
      <rPr>
        <sz val="8"/>
        <color theme="1"/>
        <rFont val="Calibri"/>
        <family val="2"/>
        <scheme val="minor"/>
      </rPr>
      <t>resíduo</t>
    </r>
  </si>
  <si>
    <r>
      <t>q</t>
    </r>
    <r>
      <rPr>
        <sz val="8"/>
        <color theme="1"/>
        <rFont val="Calibri"/>
        <family val="2"/>
        <scheme val="minor"/>
      </rPr>
      <t>(5 trat X 20 GL res)</t>
    </r>
  </si>
  <si>
    <t>s(m)</t>
  </si>
  <si>
    <t>DMS</t>
  </si>
  <si>
    <t>Teste de Tukey</t>
  </si>
  <si>
    <t>5% de significância</t>
  </si>
  <si>
    <t>1- IAC_5</t>
  </si>
  <si>
    <t>2-IAC_7</t>
  </si>
  <si>
    <t>3-IAC_11</t>
  </si>
  <si>
    <t>4-IRACEMA</t>
  </si>
  <si>
    <t>5-MANTIQUEIRA</t>
  </si>
  <si>
    <t>a) Médias ordenadas de maneira decrescente</t>
  </si>
  <si>
    <t xml:space="preserve">Médias seguidas pela mesma letra não diferem entre si pelo de Tukey ao nível de </t>
  </si>
  <si>
    <r>
      <t>q</t>
    </r>
    <r>
      <rPr>
        <sz val="8"/>
        <color theme="1"/>
        <rFont val="Calibri"/>
        <family val="2"/>
        <scheme val="minor"/>
      </rPr>
      <t>(kmedias X 20 GL res)</t>
    </r>
  </si>
  <si>
    <t>Medias abrangidas</t>
  </si>
  <si>
    <t>Teste de Duncan</t>
  </si>
  <si>
    <t xml:space="preserve">Médias seguidas pela mesma letra não diferem entre si pelo de Dancan ao nível de </t>
  </si>
  <si>
    <t>G soma geral</t>
  </si>
  <si>
    <t>C fator de correção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</si>
</sst>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0" xfId="0" applyNumberFormat="1" applyBorder="1"/>
    <xf numFmtId="164" fontId="0" fillId="0" borderId="4" xfId="0" applyNumberFormat="1" applyBorder="1"/>
    <xf numFmtId="0" fontId="0" fillId="0" borderId="0" xfId="0" applyFill="1" applyBorder="1" applyAlignment="1">
      <alignment horizontal="left"/>
    </xf>
    <xf numFmtId="0" fontId="0" fillId="0" borderId="11" xfId="0" applyBorder="1"/>
    <xf numFmtId="0" fontId="0" fillId="0" borderId="11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164" fontId="0" fillId="0" borderId="0" xfId="0" applyNumberFormat="1"/>
    <xf numFmtId="164" fontId="0" fillId="0" borderId="7" xfId="0" applyNumberFormat="1" applyBorder="1"/>
    <xf numFmtId="164" fontId="0" fillId="0" borderId="5" xfId="0" applyNumberFormat="1" applyBorder="1"/>
    <xf numFmtId="164" fontId="0" fillId="0" borderId="0" xfId="0" applyNumberFormat="1" applyFill="1" applyBorder="1"/>
    <xf numFmtId="1" fontId="0" fillId="0" borderId="0" xfId="0" applyNumberFormat="1"/>
    <xf numFmtId="164" fontId="0" fillId="0" borderId="11" xfId="0" applyNumberForma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1" fillId="0" borderId="0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workbookViewId="0">
      <selection activeCell="A4" sqref="A4:A5"/>
    </sheetView>
  </sheetViews>
  <sheetFormatPr defaultRowHeight="15" x14ac:dyDescent="0.25"/>
  <cols>
    <col min="1" max="1" width="13.85546875" bestFit="1" customWidth="1"/>
    <col min="6" max="6" width="10.42578125" bestFit="1" customWidth="1"/>
  </cols>
  <sheetData>
    <row r="1" spans="1:7" x14ac:dyDescent="0.25">
      <c r="A1" t="s">
        <v>16</v>
      </c>
    </row>
    <row r="2" spans="1:7" x14ac:dyDescent="0.25">
      <c r="A2" t="s">
        <v>15</v>
      </c>
    </row>
    <row r="3" spans="1:7" ht="15.75" thickBot="1" x14ac:dyDescent="0.3">
      <c r="A3" t="s">
        <v>18</v>
      </c>
    </row>
    <row r="4" spans="1:7" ht="15.75" thickBot="1" x14ac:dyDescent="0.3">
      <c r="A4" s="28" t="s">
        <v>6</v>
      </c>
      <c r="B4" s="25" t="s">
        <v>7</v>
      </c>
      <c r="C4" s="26"/>
      <c r="D4" s="26"/>
      <c r="E4" s="26"/>
      <c r="F4" s="27"/>
      <c r="G4" s="30" t="s">
        <v>5</v>
      </c>
    </row>
    <row r="5" spans="1:7" ht="15.75" thickBot="1" x14ac:dyDescent="0.3">
      <c r="A5" s="29"/>
      <c r="B5" s="8">
        <v>1</v>
      </c>
      <c r="C5" s="9">
        <v>2</v>
      </c>
      <c r="D5" s="9">
        <v>3</v>
      </c>
      <c r="E5" s="9">
        <v>4</v>
      </c>
      <c r="F5" s="10">
        <v>5</v>
      </c>
      <c r="G5" s="31"/>
    </row>
    <row r="6" spans="1:7" x14ac:dyDescent="0.25">
      <c r="A6" s="1" t="s">
        <v>1</v>
      </c>
      <c r="B6" s="3">
        <v>38.9</v>
      </c>
      <c r="C6" s="3">
        <v>25.4</v>
      </c>
      <c r="D6" s="3">
        <v>20.3</v>
      </c>
      <c r="E6" s="3">
        <v>25.7</v>
      </c>
      <c r="F6" s="3">
        <v>29.3</v>
      </c>
      <c r="G6" s="13"/>
    </row>
    <row r="7" spans="1:7" x14ac:dyDescent="0.25">
      <c r="A7" s="1" t="s">
        <v>2</v>
      </c>
      <c r="B7" s="3">
        <v>20.9</v>
      </c>
      <c r="C7" s="3">
        <v>26.2</v>
      </c>
      <c r="D7" s="3">
        <v>32.299999999999997</v>
      </c>
      <c r="E7" s="3">
        <v>28.3</v>
      </c>
      <c r="F7" s="3">
        <v>28.7</v>
      </c>
      <c r="G7" s="13"/>
    </row>
    <row r="8" spans="1:7" x14ac:dyDescent="0.25">
      <c r="A8" s="1" t="s">
        <v>0</v>
      </c>
      <c r="B8" s="3">
        <v>28.1</v>
      </c>
      <c r="C8" s="3">
        <v>27</v>
      </c>
      <c r="D8" s="3">
        <v>25.8</v>
      </c>
      <c r="E8" s="3">
        <v>26.9</v>
      </c>
      <c r="F8" s="3">
        <v>22.3</v>
      </c>
      <c r="G8" s="13"/>
    </row>
    <row r="9" spans="1:7" x14ac:dyDescent="0.25">
      <c r="A9" s="1" t="s">
        <v>3</v>
      </c>
      <c r="B9" s="3">
        <v>38.700000000000003</v>
      </c>
      <c r="C9" s="3">
        <v>43.2</v>
      </c>
      <c r="D9" s="3">
        <v>41.7</v>
      </c>
      <c r="E9" s="3">
        <v>39</v>
      </c>
      <c r="F9" s="3">
        <v>40.299999999999997</v>
      </c>
      <c r="G9" s="13"/>
    </row>
    <row r="10" spans="1:7" ht="15.75" thickBot="1" x14ac:dyDescent="0.3">
      <c r="A10" s="2" t="s">
        <v>4</v>
      </c>
      <c r="B10" s="4">
        <v>47.8</v>
      </c>
      <c r="C10" s="4">
        <v>47.8</v>
      </c>
      <c r="D10" s="4">
        <v>44.7</v>
      </c>
      <c r="E10" s="4">
        <v>50.5</v>
      </c>
      <c r="F10" s="4">
        <v>56.4</v>
      </c>
      <c r="G10" s="14"/>
    </row>
    <row r="11" spans="1:7" x14ac:dyDescent="0.25">
      <c r="E11" t="s">
        <v>37</v>
      </c>
      <c r="G11" s="12"/>
    </row>
    <row r="12" spans="1:7" x14ac:dyDescent="0.25">
      <c r="E12" t="s">
        <v>38</v>
      </c>
      <c r="G12" s="15"/>
    </row>
    <row r="13" spans="1:7" x14ac:dyDescent="0.25">
      <c r="F13" s="5"/>
      <c r="G13" s="12"/>
    </row>
    <row r="14" spans="1:7" x14ac:dyDescent="0.25">
      <c r="A14" s="11" t="s">
        <v>17</v>
      </c>
    </row>
    <row r="15" spans="1:7" x14ac:dyDescent="0.25">
      <c r="A15" s="6" t="s">
        <v>8</v>
      </c>
      <c r="B15" s="6" t="s">
        <v>9</v>
      </c>
      <c r="C15" s="6" t="s">
        <v>10</v>
      </c>
      <c r="D15" s="6" t="s">
        <v>11</v>
      </c>
      <c r="E15" s="6" t="s">
        <v>12</v>
      </c>
      <c r="F15" s="7" t="s">
        <v>13</v>
      </c>
      <c r="G15" s="6" t="s">
        <v>14</v>
      </c>
    </row>
    <row r="17" spans="1:7" x14ac:dyDescent="0.25">
      <c r="B17" s="16"/>
      <c r="C17" s="12"/>
    </row>
    <row r="18" spans="1:7" x14ac:dyDescent="0.25">
      <c r="A18" s="6"/>
      <c r="B18" s="6"/>
      <c r="C18" s="17"/>
      <c r="D18" s="6"/>
      <c r="E18" s="6"/>
      <c r="F18" s="6"/>
      <c r="G18" s="6"/>
    </row>
  </sheetData>
  <mergeCells count="3">
    <mergeCell ref="B4:F4"/>
    <mergeCell ref="A4:A5"/>
    <mergeCell ref="G4:G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205" zoomScaleNormal="205" workbookViewId="0"/>
  </sheetViews>
  <sheetFormatPr defaultRowHeight="15" x14ac:dyDescent="0.25"/>
  <cols>
    <col min="1" max="1" width="18.5703125" bestFit="1" customWidth="1"/>
    <col min="2" max="2" width="8.28515625" customWidth="1"/>
  </cols>
  <sheetData>
    <row r="1" spans="1:3" x14ac:dyDescent="0.25">
      <c r="A1" s="6" t="s">
        <v>6</v>
      </c>
      <c r="B1" s="6" t="s">
        <v>19</v>
      </c>
      <c r="C1" s="6" t="s">
        <v>22</v>
      </c>
    </row>
    <row r="2" spans="1:3" x14ac:dyDescent="0.25">
      <c r="A2" s="20" t="s">
        <v>26</v>
      </c>
      <c r="B2" s="21">
        <f>AVERAGE(Anova!B6:F6)</f>
        <v>27.919999999999998</v>
      </c>
      <c r="C2" s="21"/>
    </row>
    <row r="3" spans="1:3" x14ac:dyDescent="0.25">
      <c r="A3" s="18" t="s">
        <v>27</v>
      </c>
      <c r="B3" s="19">
        <f>AVERAGE(Anova!B7:F7)</f>
        <v>27.279999999999994</v>
      </c>
      <c r="C3" s="19"/>
    </row>
    <row r="4" spans="1:3" x14ac:dyDescent="0.25">
      <c r="A4" s="18" t="s">
        <v>28</v>
      </c>
      <c r="B4" s="19">
        <f>AVERAGE(Anova!B8:F8)</f>
        <v>26.020000000000003</v>
      </c>
      <c r="C4" s="19"/>
    </row>
    <row r="5" spans="1:3" x14ac:dyDescent="0.25">
      <c r="A5" s="18" t="s">
        <v>29</v>
      </c>
      <c r="B5" s="19">
        <f>AVERAGE(Anova!B9:F9)</f>
        <v>40.580000000000005</v>
      </c>
      <c r="C5" s="19"/>
    </row>
    <row r="6" spans="1:3" x14ac:dyDescent="0.25">
      <c r="A6" s="22" t="s">
        <v>30</v>
      </c>
      <c r="B6" s="23">
        <f>AVERAGE(Anova!B10:F10)</f>
        <v>49.440000000000005</v>
      </c>
      <c r="C6" s="23"/>
    </row>
    <row r="8" spans="1:3" x14ac:dyDescent="0.25">
      <c r="A8" s="5" t="s">
        <v>20</v>
      </c>
    </row>
    <row r="9" spans="1:3" x14ac:dyDescent="0.25">
      <c r="A9" s="5" t="s">
        <v>21</v>
      </c>
    </row>
    <row r="10" spans="1:3" x14ac:dyDescent="0.25">
      <c r="A10" s="5" t="s">
        <v>22</v>
      </c>
    </row>
    <row r="11" spans="1:3" x14ac:dyDescent="0.25">
      <c r="A11" s="5" t="s">
        <v>23</v>
      </c>
    </row>
    <row r="13" spans="1:3" x14ac:dyDescent="0.25">
      <c r="A13" s="11" t="s">
        <v>24</v>
      </c>
    </row>
    <row r="14" spans="1:3" x14ac:dyDescent="0.25">
      <c r="A14" s="24" t="s">
        <v>31</v>
      </c>
    </row>
    <row r="15" spans="1:3" x14ac:dyDescent="0.25">
      <c r="A15" s="6" t="s">
        <v>6</v>
      </c>
      <c r="B15" s="6" t="s">
        <v>19</v>
      </c>
    </row>
    <row r="16" spans="1:3" x14ac:dyDescent="0.25">
      <c r="A16" s="20" t="s">
        <v>30</v>
      </c>
      <c r="B16" s="21">
        <v>49.440000000000005</v>
      </c>
    </row>
    <row r="17" spans="1:2" x14ac:dyDescent="0.25">
      <c r="A17" s="18" t="s">
        <v>29</v>
      </c>
      <c r="B17" s="19">
        <v>40.580000000000005</v>
      </c>
    </row>
    <row r="18" spans="1:2" x14ac:dyDescent="0.25">
      <c r="A18" s="18" t="s">
        <v>26</v>
      </c>
      <c r="B18" s="19">
        <v>27.919999999999998</v>
      </c>
    </row>
    <row r="19" spans="1:2" x14ac:dyDescent="0.25">
      <c r="A19" s="18" t="s">
        <v>27</v>
      </c>
      <c r="B19" s="19">
        <v>27.279999999999994</v>
      </c>
    </row>
    <row r="20" spans="1:2" x14ac:dyDescent="0.25">
      <c r="A20" s="22" t="s">
        <v>28</v>
      </c>
      <c r="B20" s="23">
        <v>26.020000000000003</v>
      </c>
    </row>
    <row r="21" spans="1:2" x14ac:dyDescent="0.25">
      <c r="A21" s="5" t="s">
        <v>32</v>
      </c>
    </row>
    <row r="22" spans="1:2" x14ac:dyDescent="0.25">
      <c r="A22" s="5" t="s">
        <v>25</v>
      </c>
    </row>
  </sheetData>
  <sortState ref="A18:B22">
    <sortCondition descending="1" ref="B18:B2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205" zoomScaleNormal="205" workbookViewId="0"/>
  </sheetViews>
  <sheetFormatPr defaultRowHeight="15" x14ac:dyDescent="0.25"/>
  <cols>
    <col min="1" max="1" width="16.28515625" customWidth="1"/>
    <col min="2" max="2" width="8.28515625" customWidth="1"/>
  </cols>
  <sheetData>
    <row r="1" spans="1:5" x14ac:dyDescent="0.25">
      <c r="A1" s="6" t="s">
        <v>6</v>
      </c>
      <c r="B1" s="6" t="s">
        <v>19</v>
      </c>
    </row>
    <row r="2" spans="1:5" x14ac:dyDescent="0.25">
      <c r="A2" s="20" t="s">
        <v>26</v>
      </c>
      <c r="B2" s="21">
        <f>AVERAGE(Anova!B6:F6)</f>
        <v>27.919999999999998</v>
      </c>
    </row>
    <row r="3" spans="1:5" x14ac:dyDescent="0.25">
      <c r="A3" s="18" t="s">
        <v>27</v>
      </c>
      <c r="B3" s="19">
        <f>AVERAGE(Anova!B7:F7)</f>
        <v>27.279999999999994</v>
      </c>
    </row>
    <row r="4" spans="1:5" x14ac:dyDescent="0.25">
      <c r="A4" s="18" t="s">
        <v>28</v>
      </c>
      <c r="B4" s="19">
        <f>AVERAGE(Anova!B8:F8)</f>
        <v>26.020000000000003</v>
      </c>
    </row>
    <row r="5" spans="1:5" x14ac:dyDescent="0.25">
      <c r="A5" s="18" t="s">
        <v>29</v>
      </c>
      <c r="B5" s="19">
        <f>AVERAGE(Anova!B9:F9)</f>
        <v>40.580000000000005</v>
      </c>
    </row>
    <row r="6" spans="1:5" x14ac:dyDescent="0.25">
      <c r="A6" s="22" t="s">
        <v>30</v>
      </c>
      <c r="B6" s="23">
        <f>AVERAGE(Anova!B10:F10)</f>
        <v>49.440000000000005</v>
      </c>
    </row>
    <row r="8" spans="1:5" x14ac:dyDescent="0.25">
      <c r="A8" s="5" t="s">
        <v>20</v>
      </c>
    </row>
    <row r="9" spans="1:5" x14ac:dyDescent="0.25">
      <c r="A9" s="5" t="s">
        <v>34</v>
      </c>
      <c r="B9">
        <v>5</v>
      </c>
      <c r="C9">
        <v>4</v>
      </c>
      <c r="D9">
        <v>3</v>
      </c>
      <c r="E9">
        <v>2</v>
      </c>
    </row>
    <row r="10" spans="1:5" x14ac:dyDescent="0.25">
      <c r="A10" s="5" t="s">
        <v>33</v>
      </c>
    </row>
    <row r="11" spans="1:5" x14ac:dyDescent="0.25">
      <c r="A11" s="5" t="s">
        <v>22</v>
      </c>
    </row>
    <row r="12" spans="1:5" x14ac:dyDescent="0.25">
      <c r="A12" s="5" t="s">
        <v>23</v>
      </c>
    </row>
    <row r="14" spans="1:5" x14ac:dyDescent="0.25">
      <c r="A14" s="11" t="s">
        <v>35</v>
      </c>
    </row>
    <row r="15" spans="1:5" x14ac:dyDescent="0.25">
      <c r="A15" s="24" t="s">
        <v>31</v>
      </c>
    </row>
    <row r="16" spans="1:5" x14ac:dyDescent="0.25">
      <c r="A16" s="6" t="s">
        <v>6</v>
      </c>
      <c r="B16" s="6" t="s">
        <v>19</v>
      </c>
    </row>
    <row r="17" spans="1:2" x14ac:dyDescent="0.25">
      <c r="A17" s="20" t="s">
        <v>30</v>
      </c>
      <c r="B17" s="21">
        <v>49.440000000000005</v>
      </c>
    </row>
    <row r="18" spans="1:2" x14ac:dyDescent="0.25">
      <c r="A18" s="18" t="s">
        <v>29</v>
      </c>
      <c r="B18" s="19">
        <v>40.580000000000005</v>
      </c>
    </row>
    <row r="19" spans="1:2" x14ac:dyDescent="0.25">
      <c r="A19" s="18" t="s">
        <v>26</v>
      </c>
      <c r="B19" s="19">
        <v>27.919999999999998</v>
      </c>
    </row>
    <row r="20" spans="1:2" x14ac:dyDescent="0.25">
      <c r="A20" s="18" t="s">
        <v>27</v>
      </c>
      <c r="B20" s="19">
        <v>27.279999999999994</v>
      </c>
    </row>
    <row r="21" spans="1:2" x14ac:dyDescent="0.25">
      <c r="A21" s="22" t="s">
        <v>28</v>
      </c>
      <c r="B21" s="23">
        <v>26.020000000000003</v>
      </c>
    </row>
    <row r="22" spans="1:2" x14ac:dyDescent="0.25">
      <c r="A22" s="5" t="s">
        <v>36</v>
      </c>
    </row>
    <row r="23" spans="1:2" x14ac:dyDescent="0.25">
      <c r="A23" s="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Anova</vt:lpstr>
      <vt:lpstr>Tukey</vt:lpstr>
      <vt:lpstr>Duncan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2022-01-09T14:15:23Z</dcterms:created>
  <dcterms:modified xsi:type="dcterms:W3CDTF">2022-10-14T18:08:56Z</dcterms:modified>
</cp:coreProperties>
</file>