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jucie-lizandra\data\"/>
    </mc:Choice>
  </mc:AlternateContent>
  <bookViews>
    <workbookView xWindow="-120" yWindow="-120" windowWidth="20730" windowHeight="1116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9" i="1" l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I45" i="1"/>
  <c r="G45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AK4" i="1"/>
  <c r="AI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AK3" i="1"/>
  <c r="AI3" i="1"/>
  <c r="AG3" i="1"/>
  <c r="AE3" i="1"/>
  <c r="AC3" i="1"/>
  <c r="AA3" i="1"/>
  <c r="Y3" i="1"/>
  <c r="W3" i="1"/>
  <c r="U3" i="1"/>
  <c r="S3" i="1"/>
  <c r="Q3" i="1"/>
  <c r="O3" i="1"/>
  <c r="M3" i="1"/>
  <c r="K3" i="1"/>
  <c r="I3" i="1"/>
  <c r="G3" i="1"/>
  <c r="AK2" i="1"/>
  <c r="AI2" i="1"/>
  <c r="AG2" i="1"/>
  <c r="AE2" i="1"/>
  <c r="AC2" i="1"/>
  <c r="AA2" i="1"/>
  <c r="Y2" i="1"/>
  <c r="W2" i="1"/>
  <c r="U2" i="1"/>
  <c r="S2" i="1"/>
  <c r="Q2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<sst xmlns="http://schemas.openxmlformats.org/spreadsheetml/2006/main" count="133" uniqueCount="41">
  <si>
    <t>Ross</t>
  </si>
  <si>
    <t>Cobb</t>
  </si>
  <si>
    <t>Macho</t>
  </si>
  <si>
    <t>sexo</t>
  </si>
  <si>
    <t>linhagem</t>
  </si>
  <si>
    <t>repeticao</t>
  </si>
  <si>
    <t>peso</t>
  </si>
  <si>
    <t>m_peito</t>
  </si>
  <si>
    <t>m_gast_peso</t>
  </si>
  <si>
    <t xml:space="preserve">fígado </t>
  </si>
  <si>
    <t>coracao</t>
  </si>
  <si>
    <t>rim</t>
  </si>
  <si>
    <t>pulmao</t>
  </si>
  <si>
    <t>panc_peso</t>
  </si>
  <si>
    <t>moela cheia</t>
  </si>
  <si>
    <t>moela vazia</t>
  </si>
  <si>
    <t xml:space="preserve">gordura </t>
  </si>
  <si>
    <t>jejuno_peso</t>
  </si>
  <si>
    <t>ileo_peso</t>
  </si>
  <si>
    <t xml:space="preserve">duod_peso </t>
  </si>
  <si>
    <t>grupo</t>
  </si>
  <si>
    <t>baco</t>
  </si>
  <si>
    <t>Femea</t>
  </si>
  <si>
    <t>m_sart-peso</t>
  </si>
  <si>
    <t>perc_m_peito</t>
  </si>
  <si>
    <t>perc_m_gast_peso</t>
  </si>
  <si>
    <t>perc_m_sart-peso</t>
  </si>
  <si>
    <t xml:space="preserve">perc_fígado </t>
  </si>
  <si>
    <t>perc_coracao</t>
  </si>
  <si>
    <t>perc_baco</t>
  </si>
  <si>
    <t>perc_rim</t>
  </si>
  <si>
    <t>perc_pulmao</t>
  </si>
  <si>
    <t>perc_panc_peso</t>
  </si>
  <si>
    <t>perc_moela cheia</t>
  </si>
  <si>
    <t>perc_moela vazia</t>
  </si>
  <si>
    <t>prov_peso</t>
  </si>
  <si>
    <t>perc_prov_peso</t>
  </si>
  <si>
    <t xml:space="preserve">perc_duod_peso </t>
  </si>
  <si>
    <t>perc_ileo_peso</t>
  </si>
  <si>
    <t>perc_jejuno_peso</t>
  </si>
  <si>
    <t xml:space="preserve">perc_gordura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</si>
</sst>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1" xfId="0" applyNumberFormat="1" applyBorder="1"/>
    <xf numFmtId="0" fontId="1" fillId="0" borderId="1" xfId="0" applyNumberFormat="1" applyFont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6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abSelected="1" zoomScale="98" zoomScaleNormal="98" workbookViewId="0">
      <selection activeCell="E2" sqref="E2:AK49"/>
    </sheetView>
  </sheetViews>
  <sheetFormatPr defaultRowHeight="15" x14ac:dyDescent="0.25"/>
  <cols>
    <col min="4" max="4" width="16" bestFit="1" customWidth="1"/>
    <col min="8" max="8" width="12.140625" customWidth="1"/>
    <col min="9" max="9" width="10.42578125" customWidth="1"/>
  </cols>
  <sheetData>
    <row r="1" spans="1:37" x14ac:dyDescent="0.25">
      <c r="A1" s="4" t="s">
        <v>20</v>
      </c>
      <c r="B1" s="4" t="s">
        <v>5</v>
      </c>
      <c r="C1" s="4" t="s">
        <v>3</v>
      </c>
      <c r="D1" s="1" t="s">
        <v>4</v>
      </c>
      <c r="E1" s="4" t="s">
        <v>6</v>
      </c>
      <c r="F1" s="2" t="s">
        <v>7</v>
      </c>
      <c r="G1" s="5" t="s">
        <v>24</v>
      </c>
      <c r="H1" s="2" t="s">
        <v>8</v>
      </c>
      <c r="I1" s="5" t="s">
        <v>25</v>
      </c>
      <c r="J1" s="2" t="s">
        <v>23</v>
      </c>
      <c r="K1" s="6" t="s">
        <v>26</v>
      </c>
      <c r="L1" s="2" t="s">
        <v>9</v>
      </c>
      <c r="M1" s="6" t="s">
        <v>27</v>
      </c>
      <c r="N1" s="2" t="s">
        <v>10</v>
      </c>
      <c r="O1" s="6" t="s">
        <v>28</v>
      </c>
      <c r="P1" s="2" t="s">
        <v>21</v>
      </c>
      <c r="Q1" s="6" t="s">
        <v>29</v>
      </c>
      <c r="R1" s="2" t="s">
        <v>11</v>
      </c>
      <c r="S1" s="6" t="s">
        <v>30</v>
      </c>
      <c r="T1" s="2" t="s">
        <v>12</v>
      </c>
      <c r="U1" s="5" t="s">
        <v>31</v>
      </c>
      <c r="V1" s="2" t="s">
        <v>13</v>
      </c>
      <c r="W1" s="6" t="s">
        <v>32</v>
      </c>
      <c r="X1" s="2" t="s">
        <v>14</v>
      </c>
      <c r="Y1" s="6" t="s">
        <v>33</v>
      </c>
      <c r="Z1" s="2" t="s">
        <v>15</v>
      </c>
      <c r="AA1" s="6" t="s">
        <v>34</v>
      </c>
      <c r="AB1" s="2" t="s">
        <v>35</v>
      </c>
      <c r="AC1" s="5" t="s">
        <v>36</v>
      </c>
      <c r="AD1" s="2" t="s">
        <v>19</v>
      </c>
      <c r="AE1" s="6" t="s">
        <v>37</v>
      </c>
      <c r="AF1" s="2" t="s">
        <v>18</v>
      </c>
      <c r="AG1" s="6" t="s">
        <v>38</v>
      </c>
      <c r="AH1" s="2" t="s">
        <v>17</v>
      </c>
      <c r="AI1" s="6" t="s">
        <v>39</v>
      </c>
      <c r="AJ1" s="2" t="s">
        <v>16</v>
      </c>
      <c r="AK1" s="6" t="s">
        <v>40</v>
      </c>
    </row>
    <row r="2" spans="1:37" x14ac:dyDescent="0.25">
      <c r="A2" s="3">
        <v>1</v>
      </c>
      <c r="B2" s="4">
        <v>1</v>
      </c>
      <c r="C2" s="4" t="s">
        <v>2</v>
      </c>
      <c r="D2" s="4" t="s">
        <v>0</v>
      </c>
      <c r="E2" s="7">
        <v>3.14</v>
      </c>
      <c r="F2" s="8">
        <v>960</v>
      </c>
      <c r="G2" s="9">
        <f>F2/($E2*1000)</f>
        <v>0.30573248407643311</v>
      </c>
      <c r="H2" s="8">
        <v>14.93</v>
      </c>
      <c r="I2" s="9">
        <f>H2/($E2*1000)</f>
        <v>4.7547770700636944E-3</v>
      </c>
      <c r="J2" s="8">
        <v>19.5</v>
      </c>
      <c r="K2" s="9">
        <f>J2/($E2*1000)</f>
        <v>6.2101910828025481E-3</v>
      </c>
      <c r="L2" s="8">
        <v>52.19</v>
      </c>
      <c r="M2" s="9">
        <f>L2/($E2*1000)</f>
        <v>1.6621019108280254E-2</v>
      </c>
      <c r="N2" s="8">
        <v>10.51</v>
      </c>
      <c r="O2" s="9">
        <f>N2/($E2*1000)</f>
        <v>3.3471337579617836E-3</v>
      </c>
      <c r="P2" s="8">
        <v>2.99</v>
      </c>
      <c r="Q2" s="9">
        <f>P2/($E2*1000)</f>
        <v>9.5222929936305742E-4</v>
      </c>
      <c r="R2" s="8">
        <v>15.82</v>
      </c>
      <c r="S2" s="9">
        <f>R2/($E2*1000)</f>
        <v>5.0382165605095544E-3</v>
      </c>
      <c r="T2" s="8">
        <v>14.3</v>
      </c>
      <c r="U2" s="9">
        <f>T2/($E2*1000)</f>
        <v>4.5541401273885354E-3</v>
      </c>
      <c r="V2" s="8">
        <v>2.94</v>
      </c>
      <c r="W2" s="9">
        <f>V2/($E2*1000)</f>
        <v>9.3630573248407645E-4</v>
      </c>
      <c r="X2" s="8">
        <v>44.16</v>
      </c>
      <c r="Y2" s="10">
        <f>X2/($E2*1000)</f>
        <v>1.4063694267515922E-2</v>
      </c>
      <c r="Z2" s="8">
        <v>35.979999999999997</v>
      </c>
      <c r="AA2" s="9">
        <f>Z2/($E2*1000)</f>
        <v>1.1458598726114648E-2</v>
      </c>
      <c r="AB2" s="8">
        <v>7.19</v>
      </c>
      <c r="AC2" s="9">
        <f>AB2/($E2*1000)</f>
        <v>2.2898089171974525E-3</v>
      </c>
      <c r="AD2" s="8">
        <v>11.78</v>
      </c>
      <c r="AE2" s="9">
        <f>AD2/($E2*1000)</f>
        <v>3.7515923566878977E-3</v>
      </c>
      <c r="AF2" s="8">
        <v>12.92</v>
      </c>
      <c r="AG2" s="9">
        <f>AF2/($E2*1000)</f>
        <v>4.1146496815286622E-3</v>
      </c>
      <c r="AH2" s="8">
        <v>41.3</v>
      </c>
      <c r="AI2" s="9">
        <f>AH2/($E2*1000)</f>
        <v>1.3152866242038215E-2</v>
      </c>
      <c r="AJ2" s="8">
        <v>66.180000000000007</v>
      </c>
      <c r="AK2" s="11">
        <f>AJ2/($E2*1000)</f>
        <v>2.107643312101911E-2</v>
      </c>
    </row>
    <row r="3" spans="1:37" x14ac:dyDescent="0.25">
      <c r="A3" s="3">
        <v>1</v>
      </c>
      <c r="B3" s="4">
        <v>2</v>
      </c>
      <c r="C3" s="4" t="s">
        <v>2</v>
      </c>
      <c r="D3" s="4" t="s">
        <v>0</v>
      </c>
      <c r="E3" s="7">
        <v>3.3420000000000001</v>
      </c>
      <c r="F3" s="8">
        <v>905</v>
      </c>
      <c r="G3" s="9">
        <f t="shared" ref="G3:I49" si="0">F3/($E3*1000)</f>
        <v>0.27079593058049073</v>
      </c>
      <c r="H3" s="8">
        <v>17.62</v>
      </c>
      <c r="I3" s="9">
        <f t="shared" si="0"/>
        <v>5.272292040694195E-3</v>
      </c>
      <c r="J3" s="8">
        <v>20.51</v>
      </c>
      <c r="K3" s="9">
        <f t="shared" ref="K3:M18" si="1">J3/($E3*1000)</f>
        <v>6.1370436864153204E-3</v>
      </c>
      <c r="L3" s="8">
        <v>57.6</v>
      </c>
      <c r="M3" s="9">
        <f t="shared" si="1"/>
        <v>1.7235188509874329E-2</v>
      </c>
      <c r="N3" s="8">
        <v>12.44</v>
      </c>
      <c r="O3" s="9">
        <f t="shared" ref="O3:AK18" si="2">N3/($E3*1000)</f>
        <v>3.7223219628964689E-3</v>
      </c>
      <c r="P3" s="8">
        <v>3.02</v>
      </c>
      <c r="Q3" s="9">
        <f t="shared" si="2"/>
        <v>9.036505086774387E-4</v>
      </c>
      <c r="R3" s="8">
        <v>19.55</v>
      </c>
      <c r="S3" s="9">
        <f t="shared" si="2"/>
        <v>5.8497905445840815E-3</v>
      </c>
      <c r="T3" s="8">
        <v>22.84</v>
      </c>
      <c r="U3" s="9">
        <f t="shared" si="2"/>
        <v>6.8342309994015556E-3</v>
      </c>
      <c r="V3" s="8">
        <v>2.59</v>
      </c>
      <c r="W3" s="9">
        <f t="shared" si="2"/>
        <v>7.7498503889886293E-4</v>
      </c>
      <c r="X3" s="8">
        <v>42.3</v>
      </c>
      <c r="Y3" s="10">
        <f t="shared" si="2"/>
        <v>1.2657091561938958E-2</v>
      </c>
      <c r="Z3" s="8">
        <v>36.840000000000003</v>
      </c>
      <c r="AA3" s="9">
        <f t="shared" si="2"/>
        <v>1.102333931777379E-2</v>
      </c>
      <c r="AB3" s="8">
        <v>10.51</v>
      </c>
      <c r="AC3" s="9">
        <f t="shared" si="2"/>
        <v>3.1448234590065829E-3</v>
      </c>
      <c r="AD3" s="8">
        <v>14.7</v>
      </c>
      <c r="AE3" s="9">
        <f t="shared" si="2"/>
        <v>4.3985637342908437E-3</v>
      </c>
      <c r="AF3" s="8">
        <v>13</v>
      </c>
      <c r="AG3" s="9">
        <f t="shared" si="2"/>
        <v>3.8898862956313583E-3</v>
      </c>
      <c r="AH3" s="8">
        <v>42.11</v>
      </c>
      <c r="AI3" s="9">
        <f t="shared" si="2"/>
        <v>1.2600239377618193E-2</v>
      </c>
      <c r="AJ3" s="8">
        <v>68.900000000000006</v>
      </c>
      <c r="AK3" s="11">
        <f t="shared" si="2"/>
        <v>2.0616397366846201E-2</v>
      </c>
    </row>
    <row r="4" spans="1:37" x14ac:dyDescent="0.25">
      <c r="A4" s="3">
        <v>1</v>
      </c>
      <c r="B4" s="4">
        <v>3</v>
      </c>
      <c r="C4" s="4" t="s">
        <v>2</v>
      </c>
      <c r="D4" s="4" t="s">
        <v>0</v>
      </c>
      <c r="E4" s="8">
        <v>3.1859999999999999</v>
      </c>
      <c r="F4" s="8">
        <v>875</v>
      </c>
      <c r="G4" s="9">
        <f t="shared" si="0"/>
        <v>0.27463904582548648</v>
      </c>
      <c r="H4" s="8">
        <v>15.4</v>
      </c>
      <c r="I4" s="9">
        <f t="shared" si="0"/>
        <v>4.8336472065285624E-3</v>
      </c>
      <c r="J4" s="8">
        <v>17.3</v>
      </c>
      <c r="K4" s="9">
        <f t="shared" si="1"/>
        <v>5.4300062774639045E-3</v>
      </c>
      <c r="L4" s="8">
        <v>54</v>
      </c>
      <c r="M4" s="9">
        <f t="shared" si="1"/>
        <v>1.6949152542372881E-2</v>
      </c>
      <c r="N4" s="8">
        <v>12</v>
      </c>
      <c r="O4" s="9">
        <f t="shared" si="2"/>
        <v>3.766478342749529E-3</v>
      </c>
      <c r="P4" s="8">
        <v>4</v>
      </c>
      <c r="Q4" s="9">
        <f t="shared" si="2"/>
        <v>1.2554927809165098E-3</v>
      </c>
      <c r="R4" s="8">
        <v>19.75</v>
      </c>
      <c r="S4" s="9">
        <f t="shared" si="2"/>
        <v>6.1989956057752664E-3</v>
      </c>
      <c r="T4" s="8">
        <v>16.34</v>
      </c>
      <c r="U4" s="9">
        <f t="shared" si="2"/>
        <v>5.1286880100439424E-3</v>
      </c>
      <c r="V4" s="8">
        <v>5.86</v>
      </c>
      <c r="W4" s="9">
        <f t="shared" si="2"/>
        <v>1.8392969240426868E-3</v>
      </c>
      <c r="X4" s="8">
        <v>40</v>
      </c>
      <c r="Y4" s="10">
        <f t="shared" si="2"/>
        <v>1.2554927809165096E-2</v>
      </c>
      <c r="Z4" s="8">
        <v>30.02</v>
      </c>
      <c r="AA4" s="9">
        <f t="shared" si="2"/>
        <v>9.4224733207784062E-3</v>
      </c>
      <c r="AB4" s="8">
        <v>15</v>
      </c>
      <c r="AC4" s="9">
        <f t="shared" si="2"/>
        <v>4.7080979284369112E-3</v>
      </c>
      <c r="AD4" s="8">
        <v>11.51</v>
      </c>
      <c r="AE4" s="9">
        <f t="shared" si="2"/>
        <v>3.6126804770872565E-3</v>
      </c>
      <c r="AF4" s="8">
        <v>6.7</v>
      </c>
      <c r="AG4" s="9">
        <f t="shared" si="2"/>
        <v>2.102950408035154E-3</v>
      </c>
      <c r="AH4" s="8">
        <v>44</v>
      </c>
      <c r="AI4" s="9">
        <f t="shared" si="2"/>
        <v>1.3810420590081607E-2</v>
      </c>
      <c r="AJ4" s="8">
        <v>41.15</v>
      </c>
      <c r="AK4" s="11">
        <f t="shared" si="2"/>
        <v>1.2915881983678594E-2</v>
      </c>
    </row>
    <row r="5" spans="1:37" x14ac:dyDescent="0.25">
      <c r="A5" s="3">
        <v>1</v>
      </c>
      <c r="B5" s="4">
        <v>4</v>
      </c>
      <c r="C5" s="4" t="s">
        <v>2</v>
      </c>
      <c r="D5" s="4" t="s">
        <v>0</v>
      </c>
      <c r="E5" s="7">
        <v>2.6680000000000001</v>
      </c>
      <c r="F5" s="8">
        <v>810</v>
      </c>
      <c r="G5" s="9">
        <f t="shared" si="0"/>
        <v>0.30359820089955025</v>
      </c>
      <c r="H5" s="8">
        <v>16</v>
      </c>
      <c r="I5" s="9">
        <f t="shared" si="0"/>
        <v>5.9970014992503746E-3</v>
      </c>
      <c r="J5" s="8">
        <v>16</v>
      </c>
      <c r="K5" s="9">
        <f t="shared" si="1"/>
        <v>5.9970014992503746E-3</v>
      </c>
      <c r="L5" s="8">
        <v>62</v>
      </c>
      <c r="M5" s="9">
        <f t="shared" si="1"/>
        <v>2.3238380809595203E-2</v>
      </c>
      <c r="N5" s="8">
        <v>10.51</v>
      </c>
      <c r="O5" s="9">
        <f t="shared" si="2"/>
        <v>3.9392803598200903E-3</v>
      </c>
      <c r="P5" s="8">
        <v>4</v>
      </c>
      <c r="Q5" s="9">
        <f t="shared" si="2"/>
        <v>1.4992503748125937E-3</v>
      </c>
      <c r="R5" s="8">
        <v>18</v>
      </c>
      <c r="S5" s="9">
        <f t="shared" si="2"/>
        <v>6.746626686656672E-3</v>
      </c>
      <c r="T5" s="8">
        <v>24</v>
      </c>
      <c r="U5" s="9">
        <f t="shared" si="2"/>
        <v>8.9955022488755615E-3</v>
      </c>
      <c r="V5" s="8">
        <v>8</v>
      </c>
      <c r="W5" s="9">
        <f t="shared" si="2"/>
        <v>2.9985007496251873E-3</v>
      </c>
      <c r="X5" s="8">
        <v>50</v>
      </c>
      <c r="Y5" s="10">
        <f t="shared" si="2"/>
        <v>1.8740629685157422E-2</v>
      </c>
      <c r="Z5" s="8">
        <v>36</v>
      </c>
      <c r="AA5" s="9">
        <f t="shared" si="2"/>
        <v>1.3493253373313344E-2</v>
      </c>
      <c r="AB5" s="8">
        <v>12</v>
      </c>
      <c r="AC5" s="9">
        <f t="shared" si="2"/>
        <v>4.4977511244377807E-3</v>
      </c>
      <c r="AD5" s="8">
        <v>18</v>
      </c>
      <c r="AE5" s="9">
        <f t="shared" si="2"/>
        <v>6.746626686656672E-3</v>
      </c>
      <c r="AF5" s="8">
        <v>4</v>
      </c>
      <c r="AG5" s="9">
        <f t="shared" si="2"/>
        <v>1.4992503748125937E-3</v>
      </c>
      <c r="AH5" s="8">
        <v>48</v>
      </c>
      <c r="AI5" s="9">
        <f t="shared" si="2"/>
        <v>1.7991004497751123E-2</v>
      </c>
      <c r="AJ5" s="8">
        <v>46</v>
      </c>
      <c r="AK5" s="11">
        <f t="shared" si="2"/>
        <v>1.7241379310344827E-2</v>
      </c>
    </row>
    <row r="6" spans="1:37" x14ac:dyDescent="0.25">
      <c r="A6" s="3">
        <v>1</v>
      </c>
      <c r="B6" s="4">
        <v>5</v>
      </c>
      <c r="C6" s="4" t="s">
        <v>2</v>
      </c>
      <c r="D6" s="4" t="s">
        <v>1</v>
      </c>
      <c r="E6" s="7">
        <v>3.07</v>
      </c>
      <c r="F6" s="8">
        <v>960</v>
      </c>
      <c r="G6" s="9">
        <f t="shared" si="0"/>
        <v>0.31270358306188922</v>
      </c>
      <c r="H6" s="8">
        <v>16</v>
      </c>
      <c r="I6" s="9">
        <f t="shared" si="0"/>
        <v>5.2117263843648211E-3</v>
      </c>
      <c r="J6" s="8">
        <v>12</v>
      </c>
      <c r="K6" s="9">
        <f t="shared" si="1"/>
        <v>3.9087947882736158E-3</v>
      </c>
      <c r="L6" s="8">
        <v>58</v>
      </c>
      <c r="M6" s="9">
        <f t="shared" si="1"/>
        <v>1.8892508143322474E-2</v>
      </c>
      <c r="N6" s="8">
        <v>14</v>
      </c>
      <c r="O6" s="9">
        <f t="shared" si="2"/>
        <v>4.560260586319218E-3</v>
      </c>
      <c r="P6" s="8">
        <v>2</v>
      </c>
      <c r="Q6" s="9">
        <f t="shared" si="2"/>
        <v>6.5146579804560263E-4</v>
      </c>
      <c r="R6" s="8">
        <v>20</v>
      </c>
      <c r="S6" s="9">
        <f t="shared" si="2"/>
        <v>6.5146579804560263E-3</v>
      </c>
      <c r="T6" s="8">
        <v>16</v>
      </c>
      <c r="U6" s="9">
        <f t="shared" si="2"/>
        <v>5.2117263843648211E-3</v>
      </c>
      <c r="V6" s="8">
        <v>6</v>
      </c>
      <c r="W6" s="9">
        <f t="shared" si="2"/>
        <v>1.9543973941368079E-3</v>
      </c>
      <c r="X6" s="8">
        <v>56</v>
      </c>
      <c r="Y6" s="10">
        <f t="shared" si="2"/>
        <v>1.8241042345276872E-2</v>
      </c>
      <c r="Z6" s="8">
        <v>40</v>
      </c>
      <c r="AA6" s="9">
        <f t="shared" si="2"/>
        <v>1.3029315960912053E-2</v>
      </c>
      <c r="AB6" s="8">
        <v>14</v>
      </c>
      <c r="AC6" s="9">
        <f t="shared" si="2"/>
        <v>4.560260586319218E-3</v>
      </c>
      <c r="AD6" s="8">
        <v>14</v>
      </c>
      <c r="AE6" s="9">
        <f t="shared" si="2"/>
        <v>4.560260586319218E-3</v>
      </c>
      <c r="AF6" s="8">
        <v>6</v>
      </c>
      <c r="AG6" s="9">
        <f t="shared" si="2"/>
        <v>1.9543973941368079E-3</v>
      </c>
      <c r="AH6" s="8">
        <v>44</v>
      </c>
      <c r="AI6" s="9">
        <f t="shared" si="2"/>
        <v>1.4332247557003257E-2</v>
      </c>
      <c r="AJ6" s="8">
        <v>68</v>
      </c>
      <c r="AK6" s="11">
        <f t="shared" si="2"/>
        <v>2.2149837133550489E-2</v>
      </c>
    </row>
    <row r="7" spans="1:37" x14ac:dyDescent="0.25">
      <c r="A7" s="3">
        <v>1</v>
      </c>
      <c r="B7" s="4">
        <v>6</v>
      </c>
      <c r="C7" s="4" t="s">
        <v>2</v>
      </c>
      <c r="D7" s="4" t="s">
        <v>1</v>
      </c>
      <c r="E7" s="7">
        <v>2.5859999999999999</v>
      </c>
      <c r="F7" s="8">
        <v>760</v>
      </c>
      <c r="G7" s="9">
        <f t="shared" si="0"/>
        <v>0.29389017788089716</v>
      </c>
      <c r="H7" s="8">
        <v>10</v>
      </c>
      <c r="I7" s="9">
        <f t="shared" si="0"/>
        <v>3.8669760247486465E-3</v>
      </c>
      <c r="J7" s="8">
        <v>14</v>
      </c>
      <c r="K7" s="9">
        <f t="shared" si="1"/>
        <v>5.4137664346481052E-3</v>
      </c>
      <c r="L7" s="8">
        <v>54</v>
      </c>
      <c r="M7" s="9">
        <f t="shared" si="1"/>
        <v>2.0881670533642691E-2</v>
      </c>
      <c r="N7" s="8">
        <v>10</v>
      </c>
      <c r="O7" s="9">
        <f t="shared" si="2"/>
        <v>3.8669760247486465E-3</v>
      </c>
      <c r="P7" s="8">
        <v>4</v>
      </c>
      <c r="Q7" s="9">
        <f t="shared" si="2"/>
        <v>1.5467904098994587E-3</v>
      </c>
      <c r="R7" s="8">
        <v>14</v>
      </c>
      <c r="S7" s="9">
        <f t="shared" si="2"/>
        <v>5.4137664346481052E-3</v>
      </c>
      <c r="T7" s="8">
        <v>16</v>
      </c>
      <c r="U7" s="9">
        <f t="shared" si="2"/>
        <v>6.1871616395978348E-3</v>
      </c>
      <c r="V7" s="8">
        <v>4</v>
      </c>
      <c r="W7" s="9">
        <f t="shared" si="2"/>
        <v>1.5467904098994587E-3</v>
      </c>
      <c r="X7" s="8">
        <v>48</v>
      </c>
      <c r="Y7" s="10">
        <f t="shared" si="2"/>
        <v>1.8561484918793503E-2</v>
      </c>
      <c r="Z7" s="8">
        <v>30</v>
      </c>
      <c r="AA7" s="9">
        <f t="shared" si="2"/>
        <v>1.1600928074245939E-2</v>
      </c>
      <c r="AB7" s="8">
        <v>6</v>
      </c>
      <c r="AC7" s="9">
        <f t="shared" si="2"/>
        <v>2.3201856148491878E-3</v>
      </c>
      <c r="AD7" s="8">
        <v>11.3</v>
      </c>
      <c r="AE7" s="9">
        <f t="shared" si="2"/>
        <v>4.3696829079659712E-3</v>
      </c>
      <c r="AF7" s="8">
        <v>6</v>
      </c>
      <c r="AG7" s="9">
        <f t="shared" si="2"/>
        <v>2.3201856148491878E-3</v>
      </c>
      <c r="AH7" s="8">
        <v>48</v>
      </c>
      <c r="AI7" s="9">
        <f t="shared" si="2"/>
        <v>1.8561484918793503E-2</v>
      </c>
      <c r="AJ7" s="8">
        <v>50</v>
      </c>
      <c r="AK7" s="11">
        <f t="shared" si="2"/>
        <v>1.9334880123743233E-2</v>
      </c>
    </row>
    <row r="8" spans="1:37" x14ac:dyDescent="0.25">
      <c r="A8" s="3">
        <v>1</v>
      </c>
      <c r="B8" s="4">
        <v>7</v>
      </c>
      <c r="C8" s="4" t="s">
        <v>2</v>
      </c>
      <c r="D8" s="4" t="s">
        <v>1</v>
      </c>
      <c r="E8" s="7">
        <v>2.9</v>
      </c>
      <c r="F8" s="8">
        <v>970</v>
      </c>
      <c r="G8" s="9">
        <f t="shared" si="0"/>
        <v>0.33448275862068966</v>
      </c>
      <c r="H8" s="8">
        <v>12</v>
      </c>
      <c r="I8" s="9">
        <f t="shared" si="0"/>
        <v>4.1379310344827587E-3</v>
      </c>
      <c r="J8" s="8">
        <v>10</v>
      </c>
      <c r="K8" s="9">
        <f t="shared" si="1"/>
        <v>3.4482758620689655E-3</v>
      </c>
      <c r="L8" s="8">
        <v>70</v>
      </c>
      <c r="M8" s="9">
        <f t="shared" si="1"/>
        <v>2.4137931034482758E-2</v>
      </c>
      <c r="N8" s="8">
        <v>16</v>
      </c>
      <c r="O8" s="9">
        <f t="shared" si="2"/>
        <v>5.5172413793103444E-3</v>
      </c>
      <c r="P8" s="8">
        <v>4</v>
      </c>
      <c r="Q8" s="9">
        <f t="shared" si="2"/>
        <v>1.3793103448275861E-3</v>
      </c>
      <c r="R8" s="8">
        <v>16</v>
      </c>
      <c r="S8" s="9">
        <f t="shared" si="2"/>
        <v>5.5172413793103444E-3</v>
      </c>
      <c r="T8" s="8">
        <v>18</v>
      </c>
      <c r="U8" s="9">
        <f t="shared" si="2"/>
        <v>6.2068965517241377E-3</v>
      </c>
      <c r="V8" s="8">
        <v>4</v>
      </c>
      <c r="W8" s="9">
        <f t="shared" si="2"/>
        <v>1.3793103448275861E-3</v>
      </c>
      <c r="X8" s="8">
        <v>54</v>
      </c>
      <c r="Y8" s="10">
        <f t="shared" si="2"/>
        <v>1.8620689655172412E-2</v>
      </c>
      <c r="Z8" s="8">
        <v>34</v>
      </c>
      <c r="AA8" s="9">
        <f t="shared" si="2"/>
        <v>1.1724137931034483E-2</v>
      </c>
      <c r="AB8" s="8">
        <v>8</v>
      </c>
      <c r="AC8" s="9">
        <f t="shared" si="2"/>
        <v>2.7586206896551722E-3</v>
      </c>
      <c r="AD8" s="8">
        <v>10</v>
      </c>
      <c r="AE8" s="9">
        <f t="shared" si="2"/>
        <v>3.4482758620689655E-3</v>
      </c>
      <c r="AF8" s="8">
        <v>6</v>
      </c>
      <c r="AG8" s="9">
        <f t="shared" si="2"/>
        <v>2.0689655172413794E-3</v>
      </c>
      <c r="AH8" s="8">
        <v>46</v>
      </c>
      <c r="AI8" s="9">
        <f t="shared" si="2"/>
        <v>1.5862068965517243E-2</v>
      </c>
      <c r="AJ8" s="8">
        <v>56</v>
      </c>
      <c r="AK8" s="11">
        <f t="shared" si="2"/>
        <v>1.9310344827586208E-2</v>
      </c>
    </row>
    <row r="9" spans="1:37" x14ac:dyDescent="0.25">
      <c r="A9" s="3">
        <v>1</v>
      </c>
      <c r="B9" s="4">
        <v>8</v>
      </c>
      <c r="C9" s="4" t="s">
        <v>2</v>
      </c>
      <c r="D9" s="4" t="s">
        <v>1</v>
      </c>
      <c r="E9" s="7">
        <v>2.649</v>
      </c>
      <c r="F9" s="8">
        <v>918</v>
      </c>
      <c r="G9" s="9">
        <f t="shared" si="0"/>
        <v>0.34654586636466589</v>
      </c>
      <c r="H9" s="8">
        <v>14</v>
      </c>
      <c r="I9" s="9">
        <f t="shared" si="0"/>
        <v>5.285013212533031E-3</v>
      </c>
      <c r="J9" s="8">
        <v>10</v>
      </c>
      <c r="K9" s="9">
        <f t="shared" si="1"/>
        <v>3.7750094375235939E-3</v>
      </c>
      <c r="L9" s="8">
        <v>56</v>
      </c>
      <c r="M9" s="9">
        <f t="shared" si="1"/>
        <v>2.1140052850132124E-2</v>
      </c>
      <c r="N9" s="8">
        <v>12</v>
      </c>
      <c r="O9" s="9">
        <f t="shared" si="2"/>
        <v>4.5300113250283129E-3</v>
      </c>
      <c r="P9" s="8">
        <v>4</v>
      </c>
      <c r="Q9" s="9">
        <f t="shared" si="2"/>
        <v>1.5100037750094375E-3</v>
      </c>
      <c r="R9" s="8">
        <v>18</v>
      </c>
      <c r="S9" s="9">
        <f t="shared" si="2"/>
        <v>6.7950169875424689E-3</v>
      </c>
      <c r="T9" s="8">
        <v>16</v>
      </c>
      <c r="U9" s="9">
        <f t="shared" si="2"/>
        <v>6.0400151000377499E-3</v>
      </c>
      <c r="V9" s="8">
        <v>2</v>
      </c>
      <c r="W9" s="9">
        <f t="shared" si="2"/>
        <v>7.5500188750471874E-4</v>
      </c>
      <c r="X9" s="8">
        <v>36</v>
      </c>
      <c r="Y9" s="10">
        <f t="shared" si="2"/>
        <v>1.3590033975084938E-2</v>
      </c>
      <c r="Z9" s="8">
        <v>28</v>
      </c>
      <c r="AA9" s="9">
        <f t="shared" si="2"/>
        <v>1.0570026425066062E-2</v>
      </c>
      <c r="AB9" s="8">
        <v>8</v>
      </c>
      <c r="AC9" s="9">
        <f t="shared" si="2"/>
        <v>3.020007550018875E-3</v>
      </c>
      <c r="AD9" s="8">
        <v>12</v>
      </c>
      <c r="AE9" s="9">
        <f t="shared" si="2"/>
        <v>4.5300113250283129E-3</v>
      </c>
      <c r="AF9" s="8">
        <v>6</v>
      </c>
      <c r="AG9" s="9">
        <f t="shared" si="2"/>
        <v>2.2650056625141564E-3</v>
      </c>
      <c r="AH9" s="8">
        <v>40</v>
      </c>
      <c r="AI9" s="9">
        <f t="shared" si="2"/>
        <v>1.5100037750094376E-2</v>
      </c>
      <c r="AJ9" s="8">
        <v>48</v>
      </c>
      <c r="AK9" s="11">
        <f t="shared" si="2"/>
        <v>1.8120045300113252E-2</v>
      </c>
    </row>
    <row r="10" spans="1:37" x14ac:dyDescent="0.25">
      <c r="A10" s="3">
        <v>1</v>
      </c>
      <c r="B10" s="4">
        <v>9</v>
      </c>
      <c r="C10" s="4" t="s">
        <v>22</v>
      </c>
      <c r="D10" s="4" t="s">
        <v>0</v>
      </c>
      <c r="E10" s="7">
        <v>2.78</v>
      </c>
      <c r="F10" s="8">
        <v>880</v>
      </c>
      <c r="G10" s="9">
        <f t="shared" si="0"/>
        <v>0.31654676258992803</v>
      </c>
      <c r="H10" s="8">
        <v>14</v>
      </c>
      <c r="I10" s="9">
        <f t="shared" si="0"/>
        <v>5.0359712230215823E-3</v>
      </c>
      <c r="J10" s="8">
        <v>10</v>
      </c>
      <c r="K10" s="9">
        <f t="shared" si="1"/>
        <v>3.5971223021582736E-3</v>
      </c>
      <c r="L10" s="8">
        <v>60</v>
      </c>
      <c r="M10" s="9">
        <f t="shared" si="1"/>
        <v>2.1582733812949641E-2</v>
      </c>
      <c r="N10" s="8">
        <v>16</v>
      </c>
      <c r="O10" s="9">
        <f t="shared" si="2"/>
        <v>5.7553956834532375E-3</v>
      </c>
      <c r="P10" s="8">
        <v>2</v>
      </c>
      <c r="Q10" s="9">
        <f t="shared" si="2"/>
        <v>7.1942446043165469E-4</v>
      </c>
      <c r="R10" s="8">
        <v>16</v>
      </c>
      <c r="S10" s="9">
        <f t="shared" si="2"/>
        <v>5.7553956834532375E-3</v>
      </c>
      <c r="T10" s="8">
        <v>18</v>
      </c>
      <c r="U10" s="9">
        <f t="shared" si="2"/>
        <v>6.4748201438848919E-3</v>
      </c>
      <c r="V10" s="8">
        <v>6</v>
      </c>
      <c r="W10" s="9">
        <f t="shared" si="2"/>
        <v>2.158273381294964E-3</v>
      </c>
      <c r="X10" s="8">
        <v>60</v>
      </c>
      <c r="Y10" s="10">
        <f t="shared" si="2"/>
        <v>2.1582733812949641E-2</v>
      </c>
      <c r="Z10" s="8">
        <v>34</v>
      </c>
      <c r="AA10" s="9">
        <f t="shared" si="2"/>
        <v>1.2230215827338129E-2</v>
      </c>
      <c r="AB10" s="8">
        <v>12</v>
      </c>
      <c r="AC10" s="9">
        <f t="shared" si="2"/>
        <v>4.3165467625899279E-3</v>
      </c>
      <c r="AD10" s="8">
        <v>12</v>
      </c>
      <c r="AE10" s="9">
        <f t="shared" si="2"/>
        <v>4.3165467625899279E-3</v>
      </c>
      <c r="AF10" s="8">
        <v>8</v>
      </c>
      <c r="AG10" s="9">
        <f t="shared" si="2"/>
        <v>2.8776978417266188E-3</v>
      </c>
      <c r="AH10" s="8">
        <v>38</v>
      </c>
      <c r="AI10" s="9">
        <f t="shared" si="2"/>
        <v>1.3669064748201438E-2</v>
      </c>
      <c r="AJ10" s="8">
        <v>90</v>
      </c>
      <c r="AK10" s="11">
        <f t="shared" si="2"/>
        <v>3.237410071942446E-2</v>
      </c>
    </row>
    <row r="11" spans="1:37" x14ac:dyDescent="0.25">
      <c r="A11" s="3">
        <v>1</v>
      </c>
      <c r="B11" s="4">
        <v>10</v>
      </c>
      <c r="C11" s="4" t="s">
        <v>22</v>
      </c>
      <c r="D11" s="4" t="s">
        <v>0</v>
      </c>
      <c r="E11" s="7">
        <v>2.65</v>
      </c>
      <c r="F11" s="8">
        <v>920</v>
      </c>
      <c r="G11" s="9">
        <f t="shared" si="0"/>
        <v>0.3471698113207547</v>
      </c>
      <c r="H11" s="8">
        <v>12</v>
      </c>
      <c r="I11" s="9">
        <f t="shared" si="0"/>
        <v>4.528301886792453E-3</v>
      </c>
      <c r="J11" s="8">
        <v>6</v>
      </c>
      <c r="K11" s="9">
        <f t="shared" si="1"/>
        <v>2.2641509433962265E-3</v>
      </c>
      <c r="L11" s="8">
        <v>48</v>
      </c>
      <c r="M11" s="9">
        <f t="shared" si="1"/>
        <v>1.8113207547169812E-2</v>
      </c>
      <c r="N11" s="8">
        <v>12</v>
      </c>
      <c r="O11" s="9">
        <f t="shared" si="2"/>
        <v>4.528301886792453E-3</v>
      </c>
      <c r="P11" s="8">
        <v>2</v>
      </c>
      <c r="Q11" s="9">
        <f t="shared" si="2"/>
        <v>7.5471698113207543E-4</v>
      </c>
      <c r="R11" s="8">
        <v>16</v>
      </c>
      <c r="S11" s="9">
        <f t="shared" si="2"/>
        <v>6.0377358490566035E-3</v>
      </c>
      <c r="T11" s="8">
        <v>16</v>
      </c>
      <c r="U11" s="9">
        <f t="shared" si="2"/>
        <v>6.0377358490566035E-3</v>
      </c>
      <c r="V11" s="8">
        <v>4</v>
      </c>
      <c r="W11" s="9">
        <f t="shared" si="2"/>
        <v>1.5094339622641509E-3</v>
      </c>
      <c r="X11" s="8">
        <v>34</v>
      </c>
      <c r="Y11" s="10">
        <f t="shared" si="2"/>
        <v>1.2830188679245283E-2</v>
      </c>
      <c r="Z11" s="8">
        <v>26</v>
      </c>
      <c r="AA11" s="9">
        <f t="shared" si="2"/>
        <v>9.8113207547169817E-3</v>
      </c>
      <c r="AB11" s="8">
        <v>6</v>
      </c>
      <c r="AC11" s="9">
        <f t="shared" si="2"/>
        <v>2.2641509433962265E-3</v>
      </c>
      <c r="AD11" s="8">
        <v>6</v>
      </c>
      <c r="AE11" s="9">
        <f t="shared" si="2"/>
        <v>2.2641509433962265E-3</v>
      </c>
      <c r="AF11" s="8">
        <v>2</v>
      </c>
      <c r="AG11" s="9">
        <f t="shared" si="2"/>
        <v>7.5471698113207543E-4</v>
      </c>
      <c r="AH11" s="8">
        <v>62</v>
      </c>
      <c r="AI11" s="9">
        <f t="shared" si="2"/>
        <v>2.339622641509434E-2</v>
      </c>
      <c r="AJ11" s="8">
        <v>60</v>
      </c>
      <c r="AK11" s="11">
        <f t="shared" si="2"/>
        <v>2.2641509433962263E-2</v>
      </c>
    </row>
    <row r="12" spans="1:37" x14ac:dyDescent="0.25">
      <c r="A12" s="3">
        <v>1</v>
      </c>
      <c r="B12" s="4">
        <v>11</v>
      </c>
      <c r="C12" s="4" t="s">
        <v>22</v>
      </c>
      <c r="D12" s="4" t="s">
        <v>0</v>
      </c>
      <c r="E12" s="7">
        <v>2.7120000000000002</v>
      </c>
      <c r="F12" s="8">
        <v>808</v>
      </c>
      <c r="G12" s="9">
        <f t="shared" si="0"/>
        <v>0.29793510324483774</v>
      </c>
      <c r="H12" s="8">
        <v>16</v>
      </c>
      <c r="I12" s="9">
        <f t="shared" si="0"/>
        <v>5.8997050147492625E-3</v>
      </c>
      <c r="J12" s="8">
        <v>12</v>
      </c>
      <c r="K12" s="9">
        <f t="shared" si="1"/>
        <v>4.4247787610619468E-3</v>
      </c>
      <c r="L12" s="8">
        <v>50</v>
      </c>
      <c r="M12" s="9">
        <f t="shared" si="1"/>
        <v>1.8436578171091445E-2</v>
      </c>
      <c r="N12" s="8">
        <v>18</v>
      </c>
      <c r="O12" s="9">
        <f t="shared" si="2"/>
        <v>6.6371681415929203E-3</v>
      </c>
      <c r="P12" s="8">
        <v>2</v>
      </c>
      <c r="Q12" s="9">
        <f t="shared" si="2"/>
        <v>7.3746312684365781E-4</v>
      </c>
      <c r="R12" s="8">
        <v>18</v>
      </c>
      <c r="S12" s="9">
        <f t="shared" si="2"/>
        <v>6.6371681415929203E-3</v>
      </c>
      <c r="T12" s="8">
        <v>16</v>
      </c>
      <c r="U12" s="9">
        <f t="shared" si="2"/>
        <v>5.8997050147492625E-3</v>
      </c>
      <c r="V12" s="8">
        <v>6</v>
      </c>
      <c r="W12" s="9">
        <f t="shared" si="2"/>
        <v>2.2123893805309734E-3</v>
      </c>
      <c r="X12" s="8">
        <v>50</v>
      </c>
      <c r="Y12" s="10">
        <f t="shared" si="2"/>
        <v>1.8436578171091445E-2</v>
      </c>
      <c r="Z12" s="8">
        <v>34</v>
      </c>
      <c r="AA12" s="9">
        <f t="shared" si="2"/>
        <v>1.2536873156342183E-2</v>
      </c>
      <c r="AB12" s="8">
        <v>10</v>
      </c>
      <c r="AC12" s="9">
        <f t="shared" si="2"/>
        <v>3.687315634218289E-3</v>
      </c>
      <c r="AD12" s="8">
        <v>12</v>
      </c>
      <c r="AE12" s="9">
        <f t="shared" si="2"/>
        <v>4.4247787610619468E-3</v>
      </c>
      <c r="AF12" s="8">
        <v>5</v>
      </c>
      <c r="AG12" s="9">
        <f t="shared" si="2"/>
        <v>1.8436578171091445E-3</v>
      </c>
      <c r="AH12" s="8">
        <v>46</v>
      </c>
      <c r="AI12" s="9">
        <f t="shared" si="2"/>
        <v>1.696165191740413E-2</v>
      </c>
      <c r="AJ12" s="8">
        <v>88</v>
      </c>
      <c r="AK12" s="11">
        <f t="shared" si="2"/>
        <v>3.2448377581120944E-2</v>
      </c>
    </row>
    <row r="13" spans="1:37" x14ac:dyDescent="0.25">
      <c r="A13" s="3">
        <v>1</v>
      </c>
      <c r="B13" s="4">
        <v>12</v>
      </c>
      <c r="C13" s="4" t="s">
        <v>22</v>
      </c>
      <c r="D13" s="4" t="s">
        <v>0</v>
      </c>
      <c r="E13" s="7">
        <v>2.2679999999999998</v>
      </c>
      <c r="F13" s="8">
        <v>722</v>
      </c>
      <c r="G13" s="9">
        <f t="shared" si="0"/>
        <v>0.31834215167548502</v>
      </c>
      <c r="H13" s="8">
        <v>10</v>
      </c>
      <c r="I13" s="9">
        <f t="shared" si="0"/>
        <v>4.4091710758377423E-3</v>
      </c>
      <c r="J13" s="8">
        <v>10</v>
      </c>
      <c r="K13" s="9">
        <f t="shared" si="1"/>
        <v>4.4091710758377423E-3</v>
      </c>
      <c r="L13" s="8">
        <v>44</v>
      </c>
      <c r="M13" s="9">
        <f t="shared" si="1"/>
        <v>1.9400352733686066E-2</v>
      </c>
      <c r="N13" s="8">
        <v>10</v>
      </c>
      <c r="O13" s="9">
        <f t="shared" si="2"/>
        <v>4.4091710758377423E-3</v>
      </c>
      <c r="P13" s="8">
        <v>2</v>
      </c>
      <c r="Q13" s="9">
        <f t="shared" si="2"/>
        <v>8.8183421516754845E-4</v>
      </c>
      <c r="R13" s="8">
        <v>14</v>
      </c>
      <c r="S13" s="9">
        <f t="shared" si="2"/>
        <v>6.1728395061728392E-3</v>
      </c>
      <c r="T13" s="8">
        <v>16</v>
      </c>
      <c r="U13" s="9">
        <f t="shared" si="2"/>
        <v>7.0546737213403876E-3</v>
      </c>
      <c r="V13" s="8">
        <v>4</v>
      </c>
      <c r="W13" s="9">
        <f t="shared" si="2"/>
        <v>1.7636684303350969E-3</v>
      </c>
      <c r="X13" s="8">
        <v>30</v>
      </c>
      <c r="Y13" s="10">
        <f t="shared" si="2"/>
        <v>1.3227513227513227E-2</v>
      </c>
      <c r="Z13" s="8">
        <v>24</v>
      </c>
      <c r="AA13" s="9">
        <f t="shared" si="2"/>
        <v>1.0582010582010581E-2</v>
      </c>
      <c r="AB13" s="8">
        <v>14</v>
      </c>
      <c r="AC13" s="9">
        <f t="shared" si="2"/>
        <v>6.1728395061728392E-3</v>
      </c>
      <c r="AD13" s="8">
        <v>10</v>
      </c>
      <c r="AE13" s="9">
        <f t="shared" si="2"/>
        <v>4.4091710758377423E-3</v>
      </c>
      <c r="AF13" s="8">
        <v>6</v>
      </c>
      <c r="AG13" s="9">
        <f t="shared" si="2"/>
        <v>2.6455026455026454E-3</v>
      </c>
      <c r="AH13" s="8">
        <v>42</v>
      </c>
      <c r="AI13" s="9">
        <f t="shared" si="2"/>
        <v>1.8518518518518517E-2</v>
      </c>
      <c r="AJ13" s="8">
        <v>40</v>
      </c>
      <c r="AK13" s="11">
        <f t="shared" si="2"/>
        <v>1.7636684303350969E-2</v>
      </c>
    </row>
    <row r="14" spans="1:37" x14ac:dyDescent="0.25">
      <c r="A14" s="3">
        <v>1</v>
      </c>
      <c r="B14" s="4">
        <v>13</v>
      </c>
      <c r="C14" s="4" t="s">
        <v>22</v>
      </c>
      <c r="D14" s="4" t="s">
        <v>1</v>
      </c>
      <c r="E14" s="7">
        <v>3.37</v>
      </c>
      <c r="F14" s="8">
        <v>1195</v>
      </c>
      <c r="G14" s="9">
        <f t="shared" si="0"/>
        <v>0.35459940652818989</v>
      </c>
      <c r="H14" s="8">
        <v>15.99</v>
      </c>
      <c r="I14" s="9">
        <f t="shared" si="0"/>
        <v>4.7448071216617208E-3</v>
      </c>
      <c r="J14" s="8">
        <v>4.76</v>
      </c>
      <c r="K14" s="9">
        <f t="shared" si="1"/>
        <v>1.4124629080118694E-3</v>
      </c>
      <c r="L14" s="8">
        <v>68.319999999999993</v>
      </c>
      <c r="M14" s="9">
        <f t="shared" si="1"/>
        <v>2.0272997032640946E-2</v>
      </c>
      <c r="N14" s="8">
        <v>15.6</v>
      </c>
      <c r="O14" s="9">
        <f t="shared" si="2"/>
        <v>4.6290801186943623E-3</v>
      </c>
      <c r="P14" s="8">
        <v>4.24</v>
      </c>
      <c r="Q14" s="9">
        <f t="shared" si="2"/>
        <v>1.2581602373887241E-3</v>
      </c>
      <c r="R14" s="8">
        <v>19.809999999999999</v>
      </c>
      <c r="S14" s="9">
        <f t="shared" si="2"/>
        <v>5.8783382789317504E-3</v>
      </c>
      <c r="T14" s="8">
        <v>17.96</v>
      </c>
      <c r="U14" s="9">
        <f t="shared" si="2"/>
        <v>5.3293768545994071E-3</v>
      </c>
      <c r="V14" s="8">
        <v>5.23</v>
      </c>
      <c r="W14" s="9">
        <f t="shared" si="2"/>
        <v>1.5519287833827894E-3</v>
      </c>
      <c r="X14" s="8">
        <v>54.09</v>
      </c>
      <c r="Y14" s="10">
        <f t="shared" si="2"/>
        <v>1.6050445103857568E-2</v>
      </c>
      <c r="Z14" s="8">
        <v>39.619999999999997</v>
      </c>
      <c r="AA14" s="9">
        <f t="shared" si="2"/>
        <v>1.1756676557863501E-2</v>
      </c>
      <c r="AB14" s="8">
        <v>10.23</v>
      </c>
      <c r="AC14" s="9">
        <f t="shared" si="2"/>
        <v>3.0356083086053413E-3</v>
      </c>
      <c r="AD14" s="8">
        <v>12.87</v>
      </c>
      <c r="AE14" s="9">
        <f t="shared" si="2"/>
        <v>3.8189910979228485E-3</v>
      </c>
      <c r="AF14" s="8">
        <v>12.4</v>
      </c>
      <c r="AG14" s="9">
        <f t="shared" si="2"/>
        <v>3.679525222551929E-3</v>
      </c>
      <c r="AH14" s="8">
        <v>60.41</v>
      </c>
      <c r="AI14" s="9">
        <f t="shared" si="2"/>
        <v>1.7925816023738873E-2</v>
      </c>
      <c r="AJ14" s="8">
        <v>89</v>
      </c>
      <c r="AK14" s="11">
        <f t="shared" si="2"/>
        <v>2.6409495548961423E-2</v>
      </c>
    </row>
    <row r="15" spans="1:37" x14ac:dyDescent="0.25">
      <c r="A15" s="3">
        <v>1</v>
      </c>
      <c r="B15" s="4">
        <v>14</v>
      </c>
      <c r="C15" s="4" t="s">
        <v>22</v>
      </c>
      <c r="D15" s="4" t="s">
        <v>1</v>
      </c>
      <c r="E15" s="7">
        <v>3.21</v>
      </c>
      <c r="F15" s="8">
        <v>1031</v>
      </c>
      <c r="G15" s="9">
        <f t="shared" si="0"/>
        <v>0.32118380062305296</v>
      </c>
      <c r="H15" s="8">
        <v>16.95</v>
      </c>
      <c r="I15" s="9">
        <f t="shared" si="0"/>
        <v>5.2803738317757009E-3</v>
      </c>
      <c r="J15" s="8">
        <v>4.18</v>
      </c>
      <c r="K15" s="9">
        <f t="shared" si="1"/>
        <v>1.3021806853582554E-3</v>
      </c>
      <c r="L15" s="8">
        <v>55.12</v>
      </c>
      <c r="M15" s="9">
        <f t="shared" si="1"/>
        <v>1.7171339563862926E-2</v>
      </c>
      <c r="N15" s="8">
        <v>11.84</v>
      </c>
      <c r="O15" s="9">
        <f t="shared" si="2"/>
        <v>3.6884735202492211E-3</v>
      </c>
      <c r="P15" s="8">
        <v>2.44</v>
      </c>
      <c r="Q15" s="9">
        <f t="shared" si="2"/>
        <v>7.6012461059190033E-4</v>
      </c>
      <c r="R15" s="8">
        <v>20.12</v>
      </c>
      <c r="S15" s="9">
        <f t="shared" si="2"/>
        <v>6.2679127725856704E-3</v>
      </c>
      <c r="T15" s="8">
        <v>16.96</v>
      </c>
      <c r="U15" s="9">
        <f t="shared" si="2"/>
        <v>5.2834890965732092E-3</v>
      </c>
      <c r="V15" s="8">
        <v>9.27</v>
      </c>
      <c r="W15" s="9">
        <f t="shared" si="2"/>
        <v>2.8878504672897195E-3</v>
      </c>
      <c r="X15" s="8">
        <v>53.93</v>
      </c>
      <c r="Y15" s="10">
        <f t="shared" si="2"/>
        <v>1.6800623052959502E-2</v>
      </c>
      <c r="Z15" s="8">
        <v>42.59</v>
      </c>
      <c r="AA15" s="9">
        <f t="shared" si="2"/>
        <v>1.3267912772585671E-2</v>
      </c>
      <c r="AB15" s="8">
        <v>9.49</v>
      </c>
      <c r="AC15" s="9">
        <f t="shared" si="2"/>
        <v>2.956386292834891E-3</v>
      </c>
      <c r="AD15" s="8">
        <v>13.95</v>
      </c>
      <c r="AE15" s="9">
        <f t="shared" si="2"/>
        <v>4.3457943925233646E-3</v>
      </c>
      <c r="AF15" s="8">
        <v>8.2799999999999994</v>
      </c>
      <c r="AG15" s="9">
        <f t="shared" si="2"/>
        <v>2.5794392523364484E-3</v>
      </c>
      <c r="AH15" s="8">
        <v>62.82</v>
      </c>
      <c r="AI15" s="9">
        <f t="shared" si="2"/>
        <v>1.9570093457943926E-2</v>
      </c>
      <c r="AJ15" s="8">
        <v>38.479999999999997</v>
      </c>
      <c r="AK15" s="11">
        <f t="shared" si="2"/>
        <v>1.1987538940809967E-2</v>
      </c>
    </row>
    <row r="16" spans="1:37" x14ac:dyDescent="0.25">
      <c r="A16" s="3">
        <v>1</v>
      </c>
      <c r="B16" s="4">
        <v>15</v>
      </c>
      <c r="C16" s="4" t="s">
        <v>22</v>
      </c>
      <c r="D16" s="4" t="s">
        <v>1</v>
      </c>
      <c r="E16" s="7">
        <v>3.6720000000000002</v>
      </c>
      <c r="F16" s="8">
        <v>1221</v>
      </c>
      <c r="G16" s="9">
        <f t="shared" si="0"/>
        <v>0.33251633986928103</v>
      </c>
      <c r="H16" s="8">
        <v>9.68</v>
      </c>
      <c r="I16" s="9">
        <f t="shared" si="0"/>
        <v>2.6361655773420476E-3</v>
      </c>
      <c r="J16" s="8">
        <v>14.98</v>
      </c>
      <c r="K16" s="9">
        <f t="shared" si="1"/>
        <v>4.0795206971677564E-3</v>
      </c>
      <c r="L16" s="8">
        <v>66.72</v>
      </c>
      <c r="M16" s="9">
        <f t="shared" si="1"/>
        <v>1.8169934640522876E-2</v>
      </c>
      <c r="N16" s="8">
        <v>19.45</v>
      </c>
      <c r="O16" s="9">
        <f t="shared" si="2"/>
        <v>5.2968409586056642E-3</v>
      </c>
      <c r="P16" s="8">
        <v>3.52</v>
      </c>
      <c r="Q16" s="9">
        <f t="shared" si="2"/>
        <v>9.5860566448801741E-4</v>
      </c>
      <c r="R16" s="8">
        <v>21.17</v>
      </c>
      <c r="S16" s="9">
        <f t="shared" si="2"/>
        <v>5.7652505446623096E-3</v>
      </c>
      <c r="T16" s="8">
        <v>18.61</v>
      </c>
      <c r="U16" s="9">
        <f t="shared" si="2"/>
        <v>5.0680827886710241E-3</v>
      </c>
      <c r="V16" s="8">
        <v>5.24</v>
      </c>
      <c r="W16" s="9">
        <f t="shared" si="2"/>
        <v>1.4270152505446623E-3</v>
      </c>
      <c r="X16" s="8">
        <v>51.21</v>
      </c>
      <c r="Y16" s="10">
        <f t="shared" si="2"/>
        <v>1.3946078431372549E-2</v>
      </c>
      <c r="Z16" s="8">
        <v>36.54</v>
      </c>
      <c r="AA16" s="9">
        <f t="shared" si="2"/>
        <v>9.9509803921568624E-3</v>
      </c>
      <c r="AB16" s="8">
        <v>11.58</v>
      </c>
      <c r="AC16" s="9">
        <f t="shared" si="2"/>
        <v>3.15359477124183E-3</v>
      </c>
      <c r="AD16" s="8">
        <v>14.19</v>
      </c>
      <c r="AE16" s="9">
        <f t="shared" si="2"/>
        <v>3.8643790849673203E-3</v>
      </c>
      <c r="AF16" s="8">
        <v>6.46</v>
      </c>
      <c r="AG16" s="9">
        <f t="shared" si="2"/>
        <v>1.7592592592592592E-3</v>
      </c>
      <c r="AH16" s="8">
        <v>56.52</v>
      </c>
      <c r="AI16" s="9">
        <f t="shared" si="2"/>
        <v>1.5392156862745098E-2</v>
      </c>
      <c r="AJ16" s="8">
        <v>81.900000000000006</v>
      </c>
      <c r="AK16" s="11">
        <f t="shared" si="2"/>
        <v>2.2303921568627452E-2</v>
      </c>
    </row>
    <row r="17" spans="1:37" x14ac:dyDescent="0.25">
      <c r="A17" s="3">
        <v>1</v>
      </c>
      <c r="B17" s="4">
        <v>16</v>
      </c>
      <c r="C17" s="4" t="s">
        <v>22</v>
      </c>
      <c r="D17" s="4" t="s">
        <v>1</v>
      </c>
      <c r="E17" s="7">
        <v>3.11</v>
      </c>
      <c r="F17" s="8">
        <v>1010</v>
      </c>
      <c r="G17" s="9">
        <f t="shared" si="0"/>
        <v>0.32475884244372988</v>
      </c>
      <c r="H17" s="8">
        <v>13</v>
      </c>
      <c r="I17" s="9">
        <f t="shared" si="0"/>
        <v>4.1800643086816721E-3</v>
      </c>
      <c r="J17" s="8">
        <v>15.38</v>
      </c>
      <c r="K17" s="9">
        <f t="shared" si="1"/>
        <v>4.9453376205787786E-3</v>
      </c>
      <c r="L17" s="8">
        <v>56.97</v>
      </c>
      <c r="M17" s="9">
        <f t="shared" si="1"/>
        <v>1.8318327974276526E-2</v>
      </c>
      <c r="N17" s="8">
        <v>13.31</v>
      </c>
      <c r="O17" s="9">
        <f t="shared" si="2"/>
        <v>4.2797427652733122E-3</v>
      </c>
      <c r="P17" s="8">
        <v>2.87</v>
      </c>
      <c r="Q17" s="9">
        <f t="shared" si="2"/>
        <v>9.2282958199356912E-4</v>
      </c>
      <c r="R17" s="8">
        <v>18.78</v>
      </c>
      <c r="S17" s="9">
        <f t="shared" si="2"/>
        <v>6.0385852090032157E-3</v>
      </c>
      <c r="T17" s="8">
        <v>13.28</v>
      </c>
      <c r="U17" s="9">
        <f t="shared" si="2"/>
        <v>4.2700964630225076E-3</v>
      </c>
      <c r="V17" s="8">
        <v>4.8600000000000003</v>
      </c>
      <c r="W17" s="9">
        <f t="shared" si="2"/>
        <v>1.5627009646302253E-3</v>
      </c>
      <c r="X17" s="8">
        <v>68</v>
      </c>
      <c r="Y17" s="10">
        <f t="shared" si="2"/>
        <v>2.1864951768488745E-2</v>
      </c>
      <c r="Z17" s="8">
        <v>45.18</v>
      </c>
      <c r="AA17" s="9">
        <f t="shared" si="2"/>
        <v>1.4527331189710611E-2</v>
      </c>
      <c r="AB17" s="8">
        <v>11.29</v>
      </c>
      <c r="AC17" s="9">
        <f t="shared" si="2"/>
        <v>3.630225080385852E-3</v>
      </c>
      <c r="AD17" s="8">
        <v>15.97</v>
      </c>
      <c r="AE17" s="9">
        <f t="shared" si="2"/>
        <v>5.1350482315112543E-3</v>
      </c>
      <c r="AF17" s="8">
        <v>10.52</v>
      </c>
      <c r="AG17" s="9">
        <f t="shared" si="2"/>
        <v>3.3826366559485529E-3</v>
      </c>
      <c r="AH17" s="8">
        <v>68.88</v>
      </c>
      <c r="AI17" s="9">
        <f t="shared" si="2"/>
        <v>2.2147909967845658E-2</v>
      </c>
      <c r="AJ17" s="8">
        <v>74.81</v>
      </c>
      <c r="AK17" s="11">
        <f t="shared" si="2"/>
        <v>2.4054662379421221E-2</v>
      </c>
    </row>
    <row r="18" spans="1:37" x14ac:dyDescent="0.25">
      <c r="A18" s="3">
        <v>2</v>
      </c>
      <c r="B18" s="4">
        <v>1</v>
      </c>
      <c r="C18" s="4" t="s">
        <v>2</v>
      </c>
      <c r="D18" s="4" t="s">
        <v>0</v>
      </c>
      <c r="E18" s="7">
        <v>2.42</v>
      </c>
      <c r="F18" s="8">
        <v>760</v>
      </c>
      <c r="G18" s="9">
        <f t="shared" si="0"/>
        <v>0.31404958677685951</v>
      </c>
      <c r="H18" s="8">
        <v>13</v>
      </c>
      <c r="I18" s="9">
        <f t="shared" si="0"/>
        <v>5.371900826446281E-3</v>
      </c>
      <c r="J18" s="8">
        <v>15.16</v>
      </c>
      <c r="K18" s="9">
        <f t="shared" si="1"/>
        <v>6.2644628099173556E-3</v>
      </c>
      <c r="L18" s="8">
        <v>46.05</v>
      </c>
      <c r="M18" s="9">
        <f t="shared" si="1"/>
        <v>1.902892561983471E-2</v>
      </c>
      <c r="N18" s="8">
        <v>10.119999999999999</v>
      </c>
      <c r="O18" s="9">
        <f t="shared" si="2"/>
        <v>4.1818181818181815E-3</v>
      </c>
      <c r="P18" s="8">
        <v>1.91</v>
      </c>
      <c r="Q18" s="9">
        <f t="shared" si="2"/>
        <v>7.8925619834710741E-4</v>
      </c>
      <c r="R18" s="8">
        <v>13.36</v>
      </c>
      <c r="S18" s="9">
        <f t="shared" si="2"/>
        <v>5.520661157024793E-3</v>
      </c>
      <c r="T18" s="8">
        <v>13.21</v>
      </c>
      <c r="U18" s="9">
        <f t="shared" si="2"/>
        <v>5.458677685950414E-3</v>
      </c>
      <c r="V18" s="8">
        <v>3.36</v>
      </c>
      <c r="W18" s="9">
        <f t="shared" si="2"/>
        <v>1.3884297520661156E-3</v>
      </c>
      <c r="X18" s="8">
        <v>39.299999999999997</v>
      </c>
      <c r="Y18" s="10">
        <f t="shared" si="2"/>
        <v>1.6239669421487603E-2</v>
      </c>
      <c r="Z18" s="8">
        <v>34.17</v>
      </c>
      <c r="AA18" s="9">
        <f t="shared" si="2"/>
        <v>1.4119834710743802E-2</v>
      </c>
      <c r="AB18" s="8">
        <v>7.59</v>
      </c>
      <c r="AC18" s="9">
        <f t="shared" si="2"/>
        <v>3.1363636363636364E-3</v>
      </c>
      <c r="AD18" s="8">
        <v>10.210000000000001</v>
      </c>
      <c r="AE18" s="9">
        <f t="shared" si="2"/>
        <v>4.2190082644628099E-3</v>
      </c>
      <c r="AF18" s="8">
        <v>5.05</v>
      </c>
      <c r="AG18" s="9">
        <f t="shared" si="2"/>
        <v>2.0867768595041322E-3</v>
      </c>
      <c r="AH18" s="8">
        <v>38.65</v>
      </c>
      <c r="AI18" s="9">
        <f t="shared" si="2"/>
        <v>1.597107438016529E-2</v>
      </c>
      <c r="AJ18" s="8">
        <v>33.28</v>
      </c>
      <c r="AK18" s="11">
        <f t="shared" si="2"/>
        <v>1.3752066115702479E-2</v>
      </c>
    </row>
    <row r="19" spans="1:37" x14ac:dyDescent="0.25">
      <c r="A19" s="3">
        <v>2</v>
      </c>
      <c r="B19" s="4">
        <v>2</v>
      </c>
      <c r="C19" s="4" t="s">
        <v>2</v>
      </c>
      <c r="D19" s="4" t="s">
        <v>0</v>
      </c>
      <c r="E19" s="7">
        <v>2.25</v>
      </c>
      <c r="F19" s="8">
        <v>782</v>
      </c>
      <c r="G19" s="9">
        <f t="shared" si="0"/>
        <v>0.34755555555555556</v>
      </c>
      <c r="H19" s="8">
        <v>11.57</v>
      </c>
      <c r="I19" s="9">
        <f t="shared" si="0"/>
        <v>5.1422222222222225E-3</v>
      </c>
      <c r="J19" s="8">
        <v>13.82</v>
      </c>
      <c r="K19" s="9">
        <f t="shared" ref="K19:M34" si="3">J19/($E19*1000)</f>
        <v>6.1422222222222225E-3</v>
      </c>
      <c r="L19" s="8">
        <v>44.45</v>
      </c>
      <c r="M19" s="9">
        <f t="shared" si="3"/>
        <v>1.9755555555555557E-2</v>
      </c>
      <c r="N19" s="8">
        <v>8.0399999999999991</v>
      </c>
      <c r="O19" s="9">
        <f t="shared" ref="O19:AK34" si="4">N19/($E19*1000)</f>
        <v>3.5733333333333329E-3</v>
      </c>
      <c r="P19" s="8">
        <v>2.08</v>
      </c>
      <c r="Q19" s="9">
        <f t="shared" si="4"/>
        <v>9.2444444444444442E-4</v>
      </c>
      <c r="R19" s="8">
        <v>11.71</v>
      </c>
      <c r="S19" s="9">
        <f t="shared" si="4"/>
        <v>5.2044444444444447E-3</v>
      </c>
      <c r="T19" s="8">
        <v>12.39</v>
      </c>
      <c r="U19" s="9">
        <f t="shared" si="4"/>
        <v>5.5066666666666667E-3</v>
      </c>
      <c r="V19" s="8">
        <v>3.77</v>
      </c>
      <c r="W19" s="9">
        <f t="shared" si="4"/>
        <v>1.6755555555555556E-3</v>
      </c>
      <c r="X19" s="8">
        <v>38.57</v>
      </c>
      <c r="Y19" s="10">
        <f t="shared" si="4"/>
        <v>1.7142222222222222E-2</v>
      </c>
      <c r="Z19" s="8">
        <v>34.56</v>
      </c>
      <c r="AA19" s="9">
        <f t="shared" si="4"/>
        <v>1.536E-2</v>
      </c>
      <c r="AB19" s="8">
        <v>6.85</v>
      </c>
      <c r="AC19" s="9">
        <f t="shared" si="4"/>
        <v>3.0444444444444442E-3</v>
      </c>
      <c r="AD19" s="8">
        <v>8.4</v>
      </c>
      <c r="AE19" s="9">
        <f t="shared" si="4"/>
        <v>3.7333333333333333E-3</v>
      </c>
      <c r="AF19" s="8">
        <v>4.09</v>
      </c>
      <c r="AG19" s="9">
        <f t="shared" si="4"/>
        <v>1.8177777777777778E-3</v>
      </c>
      <c r="AH19" s="8">
        <v>31.26</v>
      </c>
      <c r="AI19" s="9">
        <f t="shared" si="4"/>
        <v>1.3893333333333334E-2</v>
      </c>
      <c r="AJ19" s="8">
        <v>38.79</v>
      </c>
      <c r="AK19" s="11">
        <f t="shared" si="4"/>
        <v>1.7239999999999998E-2</v>
      </c>
    </row>
    <row r="20" spans="1:37" x14ac:dyDescent="0.25">
      <c r="A20" s="3">
        <v>2</v>
      </c>
      <c r="B20" s="4">
        <v>3</v>
      </c>
      <c r="C20" s="4" t="s">
        <v>2</v>
      </c>
      <c r="D20" s="4" t="s">
        <v>0</v>
      </c>
      <c r="E20" s="7">
        <v>2.3050000000000002</v>
      </c>
      <c r="F20" s="8">
        <v>743</v>
      </c>
      <c r="G20" s="9">
        <f t="shared" si="0"/>
        <v>0.3223427331887202</v>
      </c>
      <c r="H20" s="8">
        <v>11.3</v>
      </c>
      <c r="I20" s="9">
        <f t="shared" si="0"/>
        <v>4.9023861171366596E-3</v>
      </c>
      <c r="J20" s="8">
        <v>13.79</v>
      </c>
      <c r="K20" s="9">
        <f t="shared" si="3"/>
        <v>5.982646420824295E-3</v>
      </c>
      <c r="L20" s="8">
        <v>43.46</v>
      </c>
      <c r="M20" s="9">
        <f t="shared" si="3"/>
        <v>1.8854663774403473E-2</v>
      </c>
      <c r="N20" s="8">
        <v>14.76</v>
      </c>
      <c r="O20" s="9">
        <f t="shared" si="4"/>
        <v>6.4034707158351408E-3</v>
      </c>
      <c r="P20" s="8">
        <v>3.72</v>
      </c>
      <c r="Q20" s="9">
        <f t="shared" si="4"/>
        <v>1.613882863340564E-3</v>
      </c>
      <c r="R20" s="8">
        <v>15.75</v>
      </c>
      <c r="S20" s="9">
        <f t="shared" si="4"/>
        <v>6.8329718004338392E-3</v>
      </c>
      <c r="T20" s="8">
        <v>12.72</v>
      </c>
      <c r="U20" s="9">
        <f t="shared" si="4"/>
        <v>5.5184381778741872E-3</v>
      </c>
      <c r="V20" s="8">
        <v>3.55</v>
      </c>
      <c r="W20" s="9">
        <f t="shared" si="4"/>
        <v>1.5401301518438177E-3</v>
      </c>
      <c r="X20" s="8">
        <v>38.43</v>
      </c>
      <c r="Y20" s="10">
        <f t="shared" si="4"/>
        <v>1.6672451193058567E-2</v>
      </c>
      <c r="Z20" s="8">
        <v>32.229999999999997</v>
      </c>
      <c r="AA20" s="9">
        <f t="shared" si="4"/>
        <v>1.3982646420824293E-2</v>
      </c>
      <c r="AB20" s="8">
        <v>5.93</v>
      </c>
      <c r="AC20" s="9">
        <f t="shared" si="4"/>
        <v>2.5726681127982644E-3</v>
      </c>
      <c r="AD20" s="8">
        <v>9.3000000000000007</v>
      </c>
      <c r="AE20" s="9">
        <f t="shared" si="4"/>
        <v>4.0347071583514103E-3</v>
      </c>
      <c r="AF20" s="8">
        <v>5.98</v>
      </c>
      <c r="AG20" s="9">
        <f t="shared" si="4"/>
        <v>2.5943600867678962E-3</v>
      </c>
      <c r="AH20" s="8">
        <v>38.67</v>
      </c>
      <c r="AI20" s="9">
        <f t="shared" si="4"/>
        <v>1.6776572668112798E-2</v>
      </c>
      <c r="AJ20" s="8">
        <v>25.55</v>
      </c>
      <c r="AK20" s="11">
        <f t="shared" si="4"/>
        <v>1.1084598698481562E-2</v>
      </c>
    </row>
    <row r="21" spans="1:37" x14ac:dyDescent="0.25">
      <c r="A21" s="3">
        <v>2</v>
      </c>
      <c r="B21" s="4">
        <v>4</v>
      </c>
      <c r="C21" s="4" t="s">
        <v>2</v>
      </c>
      <c r="D21" s="4" t="s">
        <v>0</v>
      </c>
      <c r="E21" s="7">
        <v>1.974</v>
      </c>
      <c r="F21" s="8">
        <v>608</v>
      </c>
      <c r="G21" s="9">
        <f t="shared" si="0"/>
        <v>0.30800405268490377</v>
      </c>
      <c r="H21" s="8">
        <v>8</v>
      </c>
      <c r="I21" s="9">
        <f t="shared" si="0"/>
        <v>4.0526849037487338E-3</v>
      </c>
      <c r="J21" s="8">
        <v>10</v>
      </c>
      <c r="K21" s="9">
        <f t="shared" si="3"/>
        <v>5.065856129685917E-3</v>
      </c>
      <c r="L21" s="8">
        <v>38</v>
      </c>
      <c r="M21" s="9">
        <f t="shared" si="3"/>
        <v>1.9250253292806486E-2</v>
      </c>
      <c r="N21" s="8">
        <v>10</v>
      </c>
      <c r="O21" s="9">
        <f t="shared" si="4"/>
        <v>5.065856129685917E-3</v>
      </c>
      <c r="P21" s="8">
        <v>2</v>
      </c>
      <c r="Q21" s="9">
        <f t="shared" si="4"/>
        <v>1.0131712259371835E-3</v>
      </c>
      <c r="R21" s="8">
        <v>14</v>
      </c>
      <c r="S21" s="9">
        <f t="shared" si="4"/>
        <v>7.0921985815602835E-3</v>
      </c>
      <c r="T21" s="8">
        <v>14</v>
      </c>
      <c r="U21" s="9">
        <f t="shared" si="4"/>
        <v>7.0921985815602835E-3</v>
      </c>
      <c r="V21" s="8">
        <v>4</v>
      </c>
      <c r="W21" s="9">
        <f t="shared" si="4"/>
        <v>2.0263424518743669E-3</v>
      </c>
      <c r="X21" s="8">
        <v>50</v>
      </c>
      <c r="Y21" s="10">
        <f t="shared" si="4"/>
        <v>2.5329280648429583E-2</v>
      </c>
      <c r="Z21" s="8">
        <v>38</v>
      </c>
      <c r="AA21" s="9">
        <f t="shared" si="4"/>
        <v>1.9250253292806486E-2</v>
      </c>
      <c r="AB21" s="8">
        <v>8</v>
      </c>
      <c r="AC21" s="9">
        <f t="shared" si="4"/>
        <v>4.0526849037487338E-3</v>
      </c>
      <c r="AD21" s="8">
        <v>10</v>
      </c>
      <c r="AE21" s="9">
        <f t="shared" si="4"/>
        <v>5.065856129685917E-3</v>
      </c>
      <c r="AF21" s="8">
        <v>6</v>
      </c>
      <c r="AG21" s="9">
        <f t="shared" si="4"/>
        <v>3.0395136778115501E-3</v>
      </c>
      <c r="AH21" s="8">
        <v>38</v>
      </c>
      <c r="AI21" s="9">
        <f t="shared" si="4"/>
        <v>1.9250253292806486E-2</v>
      </c>
      <c r="AJ21" s="8">
        <v>48</v>
      </c>
      <c r="AK21" s="11">
        <f t="shared" si="4"/>
        <v>2.4316109422492401E-2</v>
      </c>
    </row>
    <row r="22" spans="1:37" x14ac:dyDescent="0.25">
      <c r="A22" s="3">
        <v>2</v>
      </c>
      <c r="B22" s="4">
        <v>5</v>
      </c>
      <c r="C22" s="4" t="s">
        <v>22</v>
      </c>
      <c r="D22" s="4" t="s">
        <v>1</v>
      </c>
      <c r="E22" s="7">
        <v>2.1619999999999999</v>
      </c>
      <c r="F22" s="8">
        <v>560</v>
      </c>
      <c r="G22" s="9">
        <f t="shared" si="0"/>
        <v>0.25901942645698428</v>
      </c>
      <c r="H22" s="8">
        <v>8</v>
      </c>
      <c r="I22" s="9">
        <f t="shared" si="0"/>
        <v>3.7002775208140612E-3</v>
      </c>
      <c r="J22" s="8">
        <v>8</v>
      </c>
      <c r="K22" s="9">
        <f t="shared" si="3"/>
        <v>3.7002775208140612E-3</v>
      </c>
      <c r="L22" s="8">
        <v>45</v>
      </c>
      <c r="M22" s="9">
        <f t="shared" si="3"/>
        <v>2.0814061054579093E-2</v>
      </c>
      <c r="N22" s="8">
        <v>14</v>
      </c>
      <c r="O22" s="9">
        <f t="shared" si="4"/>
        <v>6.4754856614246065E-3</v>
      </c>
      <c r="P22" s="8">
        <v>2</v>
      </c>
      <c r="Q22" s="9">
        <f t="shared" si="4"/>
        <v>9.2506938020351531E-4</v>
      </c>
      <c r="R22" s="8">
        <v>12</v>
      </c>
      <c r="S22" s="9">
        <f t="shared" si="4"/>
        <v>5.5504162812210914E-3</v>
      </c>
      <c r="T22" s="8">
        <v>10</v>
      </c>
      <c r="U22" s="9">
        <f t="shared" si="4"/>
        <v>4.6253469010175763E-3</v>
      </c>
      <c r="V22" s="8">
        <v>4</v>
      </c>
      <c r="W22" s="9">
        <f t="shared" si="4"/>
        <v>1.8501387604070306E-3</v>
      </c>
      <c r="X22" s="8">
        <v>36</v>
      </c>
      <c r="Y22" s="10">
        <f t="shared" si="4"/>
        <v>1.6651248843663275E-2</v>
      </c>
      <c r="Z22" s="8">
        <v>28</v>
      </c>
      <c r="AA22" s="9">
        <f t="shared" si="4"/>
        <v>1.2950971322849213E-2</v>
      </c>
      <c r="AB22" s="8">
        <v>8</v>
      </c>
      <c r="AC22" s="9">
        <f t="shared" si="4"/>
        <v>3.7002775208140612E-3</v>
      </c>
      <c r="AD22" s="8">
        <v>10</v>
      </c>
      <c r="AE22" s="9">
        <f t="shared" si="4"/>
        <v>4.6253469010175763E-3</v>
      </c>
      <c r="AF22" s="8">
        <v>4</v>
      </c>
      <c r="AG22" s="9">
        <f t="shared" si="4"/>
        <v>1.8501387604070306E-3</v>
      </c>
      <c r="AH22" s="8">
        <v>36</v>
      </c>
      <c r="AI22" s="9">
        <f t="shared" si="4"/>
        <v>1.6651248843663275E-2</v>
      </c>
      <c r="AJ22" s="8">
        <v>40</v>
      </c>
      <c r="AK22" s="11">
        <f t="shared" si="4"/>
        <v>1.8501387604070305E-2</v>
      </c>
    </row>
    <row r="23" spans="1:37" x14ac:dyDescent="0.25">
      <c r="A23" s="3">
        <v>2</v>
      </c>
      <c r="B23" s="4">
        <v>6</v>
      </c>
      <c r="C23" s="4" t="s">
        <v>22</v>
      </c>
      <c r="D23" s="4" t="s">
        <v>1</v>
      </c>
      <c r="E23" s="7">
        <v>2.34</v>
      </c>
      <c r="F23" s="8">
        <v>620</v>
      </c>
      <c r="G23" s="9">
        <f t="shared" si="0"/>
        <v>0.26495726495726496</v>
      </c>
      <c r="H23" s="8">
        <v>10</v>
      </c>
      <c r="I23" s="9">
        <f t="shared" si="0"/>
        <v>4.2735042735042739E-3</v>
      </c>
      <c r="J23" s="8">
        <v>4</v>
      </c>
      <c r="K23" s="9">
        <f t="shared" si="3"/>
        <v>1.7094017094017094E-3</v>
      </c>
      <c r="L23" s="8">
        <v>44</v>
      </c>
      <c r="M23" s="9">
        <f t="shared" si="3"/>
        <v>1.8803418803418803E-2</v>
      </c>
      <c r="N23" s="8">
        <v>12</v>
      </c>
      <c r="O23" s="9">
        <f t="shared" si="4"/>
        <v>5.1282051282051282E-3</v>
      </c>
      <c r="P23" s="8">
        <v>2</v>
      </c>
      <c r="Q23" s="9">
        <f t="shared" si="4"/>
        <v>8.547008547008547E-4</v>
      </c>
      <c r="R23" s="8">
        <v>10</v>
      </c>
      <c r="S23" s="9">
        <f t="shared" si="4"/>
        <v>4.2735042735042739E-3</v>
      </c>
      <c r="T23" s="8">
        <v>10</v>
      </c>
      <c r="U23" s="9">
        <f t="shared" si="4"/>
        <v>4.2735042735042739E-3</v>
      </c>
      <c r="V23" s="8">
        <v>4</v>
      </c>
      <c r="W23" s="9">
        <f t="shared" si="4"/>
        <v>1.7094017094017094E-3</v>
      </c>
      <c r="X23" s="8">
        <v>42</v>
      </c>
      <c r="Y23" s="10">
        <f t="shared" si="4"/>
        <v>1.7948717948717947E-2</v>
      </c>
      <c r="Z23" s="8">
        <v>26</v>
      </c>
      <c r="AA23" s="9">
        <f t="shared" si="4"/>
        <v>1.1111111111111112E-2</v>
      </c>
      <c r="AB23" s="8">
        <v>8</v>
      </c>
      <c r="AC23" s="9">
        <f t="shared" si="4"/>
        <v>3.4188034188034188E-3</v>
      </c>
      <c r="AD23" s="8">
        <v>10</v>
      </c>
      <c r="AE23" s="9">
        <f t="shared" si="4"/>
        <v>4.2735042735042739E-3</v>
      </c>
      <c r="AF23" s="8">
        <v>6</v>
      </c>
      <c r="AG23" s="9">
        <f t="shared" si="4"/>
        <v>2.5641025641025641E-3</v>
      </c>
      <c r="AH23" s="8">
        <v>42</v>
      </c>
      <c r="AI23" s="9">
        <f t="shared" si="4"/>
        <v>1.7948717948717947E-2</v>
      </c>
      <c r="AJ23" s="8">
        <v>40</v>
      </c>
      <c r="AK23" s="11">
        <f t="shared" si="4"/>
        <v>1.7094017094017096E-2</v>
      </c>
    </row>
    <row r="24" spans="1:37" x14ac:dyDescent="0.25">
      <c r="A24" s="3">
        <v>2</v>
      </c>
      <c r="B24" s="4">
        <v>7</v>
      </c>
      <c r="C24" s="4" t="s">
        <v>22</v>
      </c>
      <c r="D24" s="4" t="s">
        <v>1</v>
      </c>
      <c r="E24" s="7">
        <v>1.9650000000000001</v>
      </c>
      <c r="F24" s="8">
        <v>574</v>
      </c>
      <c r="G24" s="9">
        <f t="shared" si="0"/>
        <v>0.29211195928753181</v>
      </c>
      <c r="H24" s="8">
        <v>10</v>
      </c>
      <c r="I24" s="9">
        <f t="shared" si="0"/>
        <v>5.0890585241730284E-3</v>
      </c>
      <c r="J24" s="8">
        <v>10</v>
      </c>
      <c r="K24" s="9">
        <f t="shared" si="3"/>
        <v>5.0890585241730284E-3</v>
      </c>
      <c r="L24" s="8">
        <v>52</v>
      </c>
      <c r="M24" s="9">
        <f t="shared" si="3"/>
        <v>2.6463104325699746E-2</v>
      </c>
      <c r="N24" s="8">
        <v>12</v>
      </c>
      <c r="O24" s="9">
        <f t="shared" si="4"/>
        <v>6.1068702290076335E-3</v>
      </c>
      <c r="P24" s="8">
        <v>2</v>
      </c>
      <c r="Q24" s="9">
        <f t="shared" si="4"/>
        <v>1.0178117048346056E-3</v>
      </c>
      <c r="R24" s="8">
        <v>14</v>
      </c>
      <c r="S24" s="9">
        <f t="shared" si="4"/>
        <v>7.1246819338422395E-3</v>
      </c>
      <c r="T24" s="8">
        <v>10</v>
      </c>
      <c r="U24" s="9">
        <f t="shared" si="4"/>
        <v>5.0890585241730284E-3</v>
      </c>
      <c r="V24" s="8">
        <v>4</v>
      </c>
      <c r="W24" s="9">
        <f t="shared" si="4"/>
        <v>2.0356234096692112E-3</v>
      </c>
      <c r="X24" s="8">
        <v>44</v>
      </c>
      <c r="Y24" s="10">
        <f t="shared" si="4"/>
        <v>2.2391857506361322E-2</v>
      </c>
      <c r="Z24" s="8">
        <v>30</v>
      </c>
      <c r="AA24" s="9">
        <f t="shared" si="4"/>
        <v>1.5267175572519083E-2</v>
      </c>
      <c r="AB24" s="8">
        <v>8</v>
      </c>
      <c r="AC24" s="9">
        <f t="shared" si="4"/>
        <v>4.0712468193384223E-3</v>
      </c>
      <c r="AD24" s="8">
        <v>10</v>
      </c>
      <c r="AE24" s="9">
        <f t="shared" si="4"/>
        <v>5.0890585241730284E-3</v>
      </c>
      <c r="AF24" s="8">
        <v>6</v>
      </c>
      <c r="AG24" s="9">
        <f t="shared" si="4"/>
        <v>3.0534351145038168E-3</v>
      </c>
      <c r="AH24" s="8">
        <v>42</v>
      </c>
      <c r="AI24" s="9">
        <f t="shared" si="4"/>
        <v>2.1374045801526718E-2</v>
      </c>
      <c r="AJ24" s="8">
        <v>36</v>
      </c>
      <c r="AK24" s="11">
        <f t="shared" si="4"/>
        <v>1.8320610687022901E-2</v>
      </c>
    </row>
    <row r="25" spans="1:37" x14ac:dyDescent="0.25">
      <c r="A25" s="3">
        <v>2</v>
      </c>
      <c r="B25" s="4">
        <v>8</v>
      </c>
      <c r="C25" s="4" t="s">
        <v>22</v>
      </c>
      <c r="D25" s="4" t="s">
        <v>1</v>
      </c>
      <c r="E25" s="7">
        <v>2.35</v>
      </c>
      <c r="F25" s="8">
        <v>362</v>
      </c>
      <c r="G25" s="9">
        <f t="shared" si="0"/>
        <v>0.15404255319148935</v>
      </c>
      <c r="H25" s="8">
        <v>6</v>
      </c>
      <c r="I25" s="9">
        <f t="shared" si="0"/>
        <v>2.553191489361702E-3</v>
      </c>
      <c r="J25" s="8">
        <v>6</v>
      </c>
      <c r="K25" s="9">
        <f t="shared" si="3"/>
        <v>2.553191489361702E-3</v>
      </c>
      <c r="L25" s="8">
        <v>30</v>
      </c>
      <c r="M25" s="9">
        <f t="shared" si="3"/>
        <v>1.276595744680851E-2</v>
      </c>
      <c r="N25" s="8">
        <v>6</v>
      </c>
      <c r="O25" s="9">
        <f t="shared" si="4"/>
        <v>2.553191489361702E-3</v>
      </c>
      <c r="P25" s="8">
        <v>1</v>
      </c>
      <c r="Q25" s="9">
        <f t="shared" si="4"/>
        <v>4.2553191489361702E-4</v>
      </c>
      <c r="R25" s="8">
        <v>10</v>
      </c>
      <c r="S25" s="9">
        <f t="shared" si="4"/>
        <v>4.2553191489361703E-3</v>
      </c>
      <c r="T25" s="8">
        <v>8</v>
      </c>
      <c r="U25" s="9">
        <f t="shared" si="4"/>
        <v>3.4042553191489361E-3</v>
      </c>
      <c r="V25" s="8">
        <v>2</v>
      </c>
      <c r="W25" s="9">
        <f t="shared" si="4"/>
        <v>8.5106382978723403E-4</v>
      </c>
      <c r="X25" s="8">
        <v>28</v>
      </c>
      <c r="Y25" s="10">
        <f t="shared" si="4"/>
        <v>1.1914893617021277E-2</v>
      </c>
      <c r="Z25" s="8">
        <v>22</v>
      </c>
      <c r="AA25" s="9">
        <f t="shared" si="4"/>
        <v>9.3617021276595751E-3</v>
      </c>
      <c r="AB25" s="8">
        <v>4</v>
      </c>
      <c r="AC25" s="9">
        <f t="shared" si="4"/>
        <v>1.7021276595744681E-3</v>
      </c>
      <c r="AD25" s="8">
        <v>6</v>
      </c>
      <c r="AE25" s="9">
        <f t="shared" si="4"/>
        <v>2.553191489361702E-3</v>
      </c>
      <c r="AF25" s="8">
        <v>2</v>
      </c>
      <c r="AG25" s="9">
        <f t="shared" si="4"/>
        <v>8.5106382978723403E-4</v>
      </c>
      <c r="AH25" s="8">
        <v>20</v>
      </c>
      <c r="AI25" s="9">
        <f t="shared" si="4"/>
        <v>8.5106382978723406E-3</v>
      </c>
      <c r="AJ25" s="8">
        <v>16</v>
      </c>
      <c r="AK25" s="11">
        <f t="shared" si="4"/>
        <v>6.8085106382978723E-3</v>
      </c>
    </row>
    <row r="26" spans="1:37" x14ac:dyDescent="0.25">
      <c r="A26" s="3">
        <v>2</v>
      </c>
      <c r="B26" s="4">
        <v>9</v>
      </c>
      <c r="C26" s="4" t="s">
        <v>22</v>
      </c>
      <c r="D26" s="4" t="s">
        <v>0</v>
      </c>
      <c r="E26" s="7">
        <v>1.3560000000000001</v>
      </c>
      <c r="F26" s="8">
        <v>384</v>
      </c>
      <c r="G26" s="9">
        <f t="shared" si="0"/>
        <v>0.2831858407079646</v>
      </c>
      <c r="H26" s="8">
        <v>4</v>
      </c>
      <c r="I26" s="9">
        <f t="shared" si="0"/>
        <v>2.9498525073746312E-3</v>
      </c>
      <c r="J26" s="8">
        <v>4</v>
      </c>
      <c r="K26" s="9">
        <f t="shared" si="3"/>
        <v>2.9498525073746312E-3</v>
      </c>
      <c r="L26" s="8">
        <v>98</v>
      </c>
      <c r="M26" s="9">
        <f t="shared" si="3"/>
        <v>7.2271386430678472E-2</v>
      </c>
      <c r="N26" s="8">
        <v>6</v>
      </c>
      <c r="O26" s="9">
        <f t="shared" si="4"/>
        <v>4.4247787610619468E-3</v>
      </c>
      <c r="P26" s="8">
        <v>2</v>
      </c>
      <c r="Q26" s="9">
        <f t="shared" si="4"/>
        <v>1.4749262536873156E-3</v>
      </c>
      <c r="R26" s="8">
        <v>2</v>
      </c>
      <c r="S26" s="9">
        <f t="shared" si="4"/>
        <v>1.4749262536873156E-3</v>
      </c>
      <c r="T26" s="8">
        <v>8</v>
      </c>
      <c r="U26" s="9">
        <f t="shared" si="4"/>
        <v>5.8997050147492625E-3</v>
      </c>
      <c r="V26" s="8">
        <v>4</v>
      </c>
      <c r="W26" s="9">
        <f t="shared" si="4"/>
        <v>2.9498525073746312E-3</v>
      </c>
      <c r="X26" s="8">
        <v>34</v>
      </c>
      <c r="Y26" s="10">
        <f t="shared" si="4"/>
        <v>2.5073746312684365E-2</v>
      </c>
      <c r="Z26" s="8">
        <v>22</v>
      </c>
      <c r="AA26" s="9">
        <f t="shared" si="4"/>
        <v>1.6224188790560472E-2</v>
      </c>
      <c r="AB26" s="8">
        <v>4</v>
      </c>
      <c r="AC26" s="9">
        <f t="shared" si="4"/>
        <v>2.9498525073746312E-3</v>
      </c>
      <c r="AD26" s="7">
        <v>12</v>
      </c>
      <c r="AE26" s="9">
        <f t="shared" si="4"/>
        <v>8.8495575221238937E-3</v>
      </c>
      <c r="AF26" s="7">
        <v>3</v>
      </c>
      <c r="AG26" s="9">
        <f t="shared" si="4"/>
        <v>2.2123893805309734E-3</v>
      </c>
      <c r="AH26" s="7">
        <v>40</v>
      </c>
      <c r="AI26" s="9">
        <f t="shared" si="4"/>
        <v>2.9498525073746312E-2</v>
      </c>
      <c r="AJ26" s="7">
        <v>20</v>
      </c>
      <c r="AK26" s="11">
        <f t="shared" si="4"/>
        <v>1.4749262536873156E-2</v>
      </c>
    </row>
    <row r="27" spans="1:37" x14ac:dyDescent="0.25">
      <c r="A27" s="3">
        <v>2</v>
      </c>
      <c r="B27" s="4">
        <v>10</v>
      </c>
      <c r="C27" s="4" t="s">
        <v>22</v>
      </c>
      <c r="D27" s="4" t="s">
        <v>0</v>
      </c>
      <c r="E27" s="7">
        <v>1.8120000000000001</v>
      </c>
      <c r="F27" s="8">
        <v>564</v>
      </c>
      <c r="G27" s="9">
        <f t="shared" si="0"/>
        <v>0.31125827814569534</v>
      </c>
      <c r="H27" s="8">
        <v>6</v>
      </c>
      <c r="I27" s="9">
        <f t="shared" si="0"/>
        <v>3.3112582781456954E-3</v>
      </c>
      <c r="J27" s="8">
        <v>2</v>
      </c>
      <c r="K27" s="9">
        <f t="shared" si="3"/>
        <v>1.1037527593818985E-3</v>
      </c>
      <c r="L27" s="8">
        <v>56</v>
      </c>
      <c r="M27" s="9">
        <f t="shared" si="3"/>
        <v>3.0905077262693158E-2</v>
      </c>
      <c r="N27" s="8">
        <v>14</v>
      </c>
      <c r="O27" s="9">
        <f t="shared" si="4"/>
        <v>7.7262693156732896E-3</v>
      </c>
      <c r="P27" s="8">
        <v>2</v>
      </c>
      <c r="Q27" s="9">
        <f t="shared" si="4"/>
        <v>1.1037527593818985E-3</v>
      </c>
      <c r="R27" s="8">
        <v>14</v>
      </c>
      <c r="S27" s="9">
        <f t="shared" si="4"/>
        <v>7.7262693156732896E-3</v>
      </c>
      <c r="T27" s="8">
        <v>14</v>
      </c>
      <c r="U27" s="9">
        <f t="shared" si="4"/>
        <v>7.7262693156732896E-3</v>
      </c>
      <c r="V27" s="8">
        <v>4</v>
      </c>
      <c r="W27" s="9">
        <f t="shared" si="4"/>
        <v>2.2075055187637969E-3</v>
      </c>
      <c r="X27" s="8">
        <v>38</v>
      </c>
      <c r="Y27" s="10">
        <f t="shared" si="4"/>
        <v>2.097130242825607E-2</v>
      </c>
      <c r="Z27" s="8">
        <v>22</v>
      </c>
      <c r="AA27" s="9">
        <f t="shared" si="4"/>
        <v>1.2141280353200883E-2</v>
      </c>
      <c r="AB27" s="8">
        <v>6</v>
      </c>
      <c r="AC27" s="9">
        <f t="shared" si="4"/>
        <v>3.3112582781456954E-3</v>
      </c>
      <c r="AD27" s="8">
        <v>8</v>
      </c>
      <c r="AE27" s="9">
        <f t="shared" si="4"/>
        <v>4.4150110375275938E-3</v>
      </c>
      <c r="AF27" s="8">
        <v>4</v>
      </c>
      <c r="AG27" s="9">
        <f t="shared" si="4"/>
        <v>2.2075055187637969E-3</v>
      </c>
      <c r="AH27" s="8">
        <v>30</v>
      </c>
      <c r="AI27" s="9">
        <f t="shared" si="4"/>
        <v>1.6556291390728478E-2</v>
      </c>
      <c r="AJ27" s="8">
        <v>50</v>
      </c>
      <c r="AK27" s="11">
        <f t="shared" si="4"/>
        <v>2.759381898454746E-2</v>
      </c>
    </row>
    <row r="28" spans="1:37" x14ac:dyDescent="0.25">
      <c r="A28" s="3">
        <v>2</v>
      </c>
      <c r="B28" s="4">
        <v>11</v>
      </c>
      <c r="C28" s="4" t="s">
        <v>22</v>
      </c>
      <c r="D28" s="4" t="s">
        <v>0</v>
      </c>
      <c r="E28" s="7">
        <v>1.8740000000000001</v>
      </c>
      <c r="F28" s="8">
        <v>556</v>
      </c>
      <c r="G28" s="9">
        <f t="shared" si="0"/>
        <v>0.29669156883671294</v>
      </c>
      <c r="H28" s="8">
        <v>8</v>
      </c>
      <c r="I28" s="9">
        <f t="shared" si="0"/>
        <v>4.2689434364994666E-3</v>
      </c>
      <c r="J28" s="8">
        <v>4</v>
      </c>
      <c r="K28" s="9">
        <f t="shared" si="3"/>
        <v>2.1344717182497333E-3</v>
      </c>
      <c r="L28" s="8">
        <v>40</v>
      </c>
      <c r="M28" s="9">
        <f t="shared" si="3"/>
        <v>2.1344717182497332E-2</v>
      </c>
      <c r="N28" s="8">
        <v>14</v>
      </c>
      <c r="O28" s="9">
        <f t="shared" si="4"/>
        <v>7.470651013874066E-3</v>
      </c>
      <c r="P28" s="8">
        <v>1</v>
      </c>
      <c r="Q28" s="9">
        <f t="shared" si="4"/>
        <v>5.3361792956243333E-4</v>
      </c>
      <c r="R28" s="8">
        <v>16</v>
      </c>
      <c r="S28" s="9">
        <f t="shared" si="4"/>
        <v>8.5378868729989333E-3</v>
      </c>
      <c r="T28" s="8">
        <v>12</v>
      </c>
      <c r="U28" s="9">
        <f t="shared" si="4"/>
        <v>6.4034151547491995E-3</v>
      </c>
      <c r="V28" s="8">
        <v>8</v>
      </c>
      <c r="W28" s="9">
        <f t="shared" si="4"/>
        <v>4.2689434364994666E-3</v>
      </c>
      <c r="X28" s="8">
        <v>50</v>
      </c>
      <c r="Y28" s="10">
        <f t="shared" si="4"/>
        <v>2.6680896478121666E-2</v>
      </c>
      <c r="Z28" s="8">
        <v>38</v>
      </c>
      <c r="AA28" s="9">
        <f t="shared" si="4"/>
        <v>2.0277481323372464E-2</v>
      </c>
      <c r="AB28" s="8">
        <v>14</v>
      </c>
      <c r="AC28" s="9">
        <f t="shared" si="4"/>
        <v>7.470651013874066E-3</v>
      </c>
      <c r="AD28" s="8">
        <v>14</v>
      </c>
      <c r="AE28" s="9">
        <f t="shared" si="4"/>
        <v>7.470651013874066E-3</v>
      </c>
      <c r="AF28" s="8">
        <v>4</v>
      </c>
      <c r="AG28" s="9">
        <f t="shared" si="4"/>
        <v>2.1344717182497333E-3</v>
      </c>
      <c r="AH28" s="8">
        <v>52</v>
      </c>
      <c r="AI28" s="9">
        <f t="shared" si="4"/>
        <v>2.7748132337246531E-2</v>
      </c>
      <c r="AJ28" s="8">
        <v>36</v>
      </c>
      <c r="AK28" s="11">
        <f t="shared" si="4"/>
        <v>1.9210245464247599E-2</v>
      </c>
    </row>
    <row r="29" spans="1:37" x14ac:dyDescent="0.25">
      <c r="A29" s="3">
        <v>2</v>
      </c>
      <c r="B29" s="4">
        <v>12</v>
      </c>
      <c r="C29" s="4" t="s">
        <v>22</v>
      </c>
      <c r="D29" s="4" t="s">
        <v>0</v>
      </c>
      <c r="E29" s="7">
        <v>1.8180000000000001</v>
      </c>
      <c r="F29" s="8">
        <v>532</v>
      </c>
      <c r="G29" s="9">
        <f t="shared" si="0"/>
        <v>0.29262926292629265</v>
      </c>
      <c r="H29" s="8">
        <v>10</v>
      </c>
      <c r="I29" s="9">
        <f t="shared" si="0"/>
        <v>5.5005500550055009E-3</v>
      </c>
      <c r="J29" s="8">
        <v>6</v>
      </c>
      <c r="K29" s="9">
        <f t="shared" si="3"/>
        <v>3.3003300330033004E-3</v>
      </c>
      <c r="L29" s="8">
        <v>40</v>
      </c>
      <c r="M29" s="9">
        <f t="shared" si="3"/>
        <v>2.2002200220022004E-2</v>
      </c>
      <c r="N29" s="8">
        <v>12</v>
      </c>
      <c r="O29" s="9">
        <f t="shared" si="4"/>
        <v>6.6006600660066007E-3</v>
      </c>
      <c r="P29" s="8">
        <v>2</v>
      </c>
      <c r="Q29" s="9">
        <f t="shared" si="4"/>
        <v>1.1001100110011001E-3</v>
      </c>
      <c r="R29" s="8">
        <v>14</v>
      </c>
      <c r="S29" s="9">
        <f t="shared" si="4"/>
        <v>7.7007700770077006E-3</v>
      </c>
      <c r="T29" s="8">
        <v>8</v>
      </c>
      <c r="U29" s="9">
        <f t="shared" si="4"/>
        <v>4.4004400440044002E-3</v>
      </c>
      <c r="V29" s="8">
        <v>4</v>
      </c>
      <c r="W29" s="9">
        <f t="shared" si="4"/>
        <v>2.2002200220022001E-3</v>
      </c>
      <c r="X29" s="8">
        <v>40</v>
      </c>
      <c r="Y29" s="10">
        <f t="shared" si="4"/>
        <v>2.2002200220022004E-2</v>
      </c>
      <c r="Z29" s="8">
        <v>32</v>
      </c>
      <c r="AA29" s="9">
        <f t="shared" si="4"/>
        <v>1.7601760176017601E-2</v>
      </c>
      <c r="AB29" s="8">
        <v>10</v>
      </c>
      <c r="AC29" s="9">
        <f t="shared" si="4"/>
        <v>5.5005500550055009E-3</v>
      </c>
      <c r="AD29" s="8">
        <v>8</v>
      </c>
      <c r="AE29" s="9">
        <f t="shared" si="4"/>
        <v>4.4004400440044002E-3</v>
      </c>
      <c r="AF29" s="8">
        <v>4</v>
      </c>
      <c r="AG29" s="9">
        <f t="shared" si="4"/>
        <v>2.2002200220022001E-3</v>
      </c>
      <c r="AH29" s="8">
        <v>26</v>
      </c>
      <c r="AI29" s="9">
        <f t="shared" si="4"/>
        <v>1.4301430143014302E-2</v>
      </c>
      <c r="AJ29" s="8">
        <v>32</v>
      </c>
      <c r="AK29" s="11">
        <f t="shared" si="4"/>
        <v>1.7601760176017601E-2</v>
      </c>
    </row>
    <row r="30" spans="1:37" x14ac:dyDescent="0.25">
      <c r="A30" s="3">
        <v>2</v>
      </c>
      <c r="B30" s="4">
        <v>13</v>
      </c>
      <c r="C30" s="4" t="s">
        <v>2</v>
      </c>
      <c r="D30" s="4" t="s">
        <v>1</v>
      </c>
      <c r="E30" s="7">
        <v>2.1619999999999999</v>
      </c>
      <c r="F30" s="8">
        <v>639</v>
      </c>
      <c r="G30" s="9">
        <f t="shared" si="0"/>
        <v>0.29555966697502312</v>
      </c>
      <c r="H30" s="8">
        <v>7.43</v>
      </c>
      <c r="I30" s="9">
        <f t="shared" si="0"/>
        <v>3.4366327474560591E-3</v>
      </c>
      <c r="J30" s="8">
        <v>9</v>
      </c>
      <c r="K30" s="9">
        <f t="shared" si="3"/>
        <v>4.1628122109158188E-3</v>
      </c>
      <c r="L30" s="8">
        <v>43.28</v>
      </c>
      <c r="M30" s="9">
        <f t="shared" si="3"/>
        <v>2.0018501387604071E-2</v>
      </c>
      <c r="N30" s="8">
        <v>9.85</v>
      </c>
      <c r="O30" s="9">
        <f t="shared" si="4"/>
        <v>4.5559666975023127E-3</v>
      </c>
      <c r="P30" s="8">
        <v>2</v>
      </c>
      <c r="Q30" s="9">
        <f t="shared" si="4"/>
        <v>9.2506938020351531E-4</v>
      </c>
      <c r="R30" s="8">
        <v>12.88</v>
      </c>
      <c r="S30" s="9">
        <f t="shared" si="4"/>
        <v>5.9574468085106386E-3</v>
      </c>
      <c r="T30" s="8">
        <v>13.81</v>
      </c>
      <c r="U30" s="9">
        <f t="shared" si="4"/>
        <v>6.3876040703052727E-3</v>
      </c>
      <c r="V30" s="8">
        <v>3.6</v>
      </c>
      <c r="W30" s="9">
        <f t="shared" si="4"/>
        <v>1.6651248843663276E-3</v>
      </c>
      <c r="X30" s="8">
        <v>36.49</v>
      </c>
      <c r="Y30" s="10">
        <f t="shared" si="4"/>
        <v>1.6877890841813136E-2</v>
      </c>
      <c r="Z30" s="8">
        <v>23.34</v>
      </c>
      <c r="AA30" s="9">
        <f t="shared" si="4"/>
        <v>1.0795559666975024E-2</v>
      </c>
      <c r="AB30" s="8">
        <v>6.65</v>
      </c>
      <c r="AC30" s="9">
        <f t="shared" si="4"/>
        <v>3.0758556891766885E-3</v>
      </c>
      <c r="AD30" s="8">
        <v>11.37</v>
      </c>
      <c r="AE30" s="9">
        <f t="shared" si="4"/>
        <v>5.2590194264569836E-3</v>
      </c>
      <c r="AF30" s="8">
        <v>6.24</v>
      </c>
      <c r="AG30" s="9">
        <f t="shared" si="4"/>
        <v>2.8862164662349678E-3</v>
      </c>
      <c r="AH30" s="8">
        <v>57.94</v>
      </c>
      <c r="AI30" s="9">
        <f t="shared" si="4"/>
        <v>2.6799259944495835E-2</v>
      </c>
      <c r="AJ30" s="8">
        <v>48.8</v>
      </c>
      <c r="AK30" s="11">
        <f t="shared" si="4"/>
        <v>2.2571692876965772E-2</v>
      </c>
    </row>
    <row r="31" spans="1:37" x14ac:dyDescent="0.25">
      <c r="A31" s="3">
        <v>2</v>
      </c>
      <c r="B31" s="4">
        <v>14</v>
      </c>
      <c r="C31" s="4" t="s">
        <v>2</v>
      </c>
      <c r="D31" s="4" t="s">
        <v>1</v>
      </c>
      <c r="E31" s="7">
        <v>2.34</v>
      </c>
      <c r="F31" s="8">
        <v>724</v>
      </c>
      <c r="G31" s="9">
        <f t="shared" si="0"/>
        <v>0.30940170940170941</v>
      </c>
      <c r="H31" s="8">
        <v>11.36</v>
      </c>
      <c r="I31" s="9">
        <f t="shared" si="0"/>
        <v>4.8547008547008543E-3</v>
      </c>
      <c r="J31" s="8">
        <v>11</v>
      </c>
      <c r="K31" s="9">
        <f t="shared" si="3"/>
        <v>4.7008547008547006E-3</v>
      </c>
      <c r="L31" s="8">
        <v>49.4</v>
      </c>
      <c r="M31" s="9">
        <f t="shared" si="3"/>
        <v>2.1111111111111112E-2</v>
      </c>
      <c r="N31" s="8">
        <v>9.68</v>
      </c>
      <c r="O31" s="9">
        <f t="shared" si="4"/>
        <v>4.136752136752137E-3</v>
      </c>
      <c r="P31" s="8">
        <v>1.87</v>
      </c>
      <c r="Q31" s="9">
        <f t="shared" si="4"/>
        <v>7.9914529914529916E-4</v>
      </c>
      <c r="R31" s="8">
        <v>14.8</v>
      </c>
      <c r="S31" s="9">
        <f t="shared" si="4"/>
        <v>6.3247863247863252E-3</v>
      </c>
      <c r="T31" s="8">
        <v>13.82</v>
      </c>
      <c r="U31" s="9">
        <f t="shared" si="4"/>
        <v>5.9059829059829065E-3</v>
      </c>
      <c r="V31" s="8">
        <v>3.73</v>
      </c>
      <c r="W31" s="9">
        <f t="shared" si="4"/>
        <v>1.5940170940170941E-3</v>
      </c>
      <c r="X31" s="8">
        <v>45.46</v>
      </c>
      <c r="Y31" s="10">
        <f t="shared" si="4"/>
        <v>1.9427350427350429E-2</v>
      </c>
      <c r="Z31" s="8">
        <v>29.75</v>
      </c>
      <c r="AA31" s="9">
        <f t="shared" si="4"/>
        <v>1.2713675213675214E-2</v>
      </c>
      <c r="AB31" s="8">
        <v>12.31</v>
      </c>
      <c r="AC31" s="9">
        <f t="shared" si="4"/>
        <v>5.2606837606837611E-3</v>
      </c>
      <c r="AD31" s="8">
        <v>20.78</v>
      </c>
      <c r="AE31" s="9">
        <f t="shared" si="4"/>
        <v>8.8803418803418809E-3</v>
      </c>
      <c r="AF31" s="8">
        <v>4.5199999999999996</v>
      </c>
      <c r="AG31" s="9">
        <f t="shared" si="4"/>
        <v>1.9316239316239314E-3</v>
      </c>
      <c r="AH31" s="8">
        <v>49.55</v>
      </c>
      <c r="AI31" s="9">
        <f t="shared" si="4"/>
        <v>2.1175213675213675E-2</v>
      </c>
      <c r="AJ31" s="8">
        <v>46.97</v>
      </c>
      <c r="AK31" s="11">
        <f t="shared" si="4"/>
        <v>2.0072649572649572E-2</v>
      </c>
    </row>
    <row r="32" spans="1:37" x14ac:dyDescent="0.25">
      <c r="A32" s="3">
        <v>2</v>
      </c>
      <c r="B32" s="4">
        <v>15</v>
      </c>
      <c r="C32" s="4" t="s">
        <v>2</v>
      </c>
      <c r="D32" s="4" t="s">
        <v>1</v>
      </c>
      <c r="E32" s="7">
        <v>1.9650000000000001</v>
      </c>
      <c r="F32" s="8">
        <v>554</v>
      </c>
      <c r="G32" s="9">
        <f t="shared" si="0"/>
        <v>0.28193384223918577</v>
      </c>
      <c r="H32" s="8">
        <v>6.26</v>
      </c>
      <c r="I32" s="9">
        <f t="shared" si="0"/>
        <v>3.1857506361323154E-3</v>
      </c>
      <c r="J32" s="8">
        <v>13.14</v>
      </c>
      <c r="K32" s="9">
        <f t="shared" si="3"/>
        <v>6.6870229007633588E-3</v>
      </c>
      <c r="L32" s="8">
        <v>40.590000000000003</v>
      </c>
      <c r="M32" s="9">
        <f t="shared" si="3"/>
        <v>2.0656488549618324E-2</v>
      </c>
      <c r="N32" s="8">
        <v>9.35</v>
      </c>
      <c r="O32" s="9">
        <f t="shared" si="4"/>
        <v>4.758269720101781E-3</v>
      </c>
      <c r="P32" s="8">
        <v>1.66</v>
      </c>
      <c r="Q32" s="9">
        <f t="shared" si="4"/>
        <v>8.4478371501272263E-4</v>
      </c>
      <c r="R32" s="8">
        <v>11.13</v>
      </c>
      <c r="S32" s="9">
        <f t="shared" si="4"/>
        <v>5.6641221374045805E-3</v>
      </c>
      <c r="T32" s="8">
        <v>12</v>
      </c>
      <c r="U32" s="9">
        <f t="shared" si="4"/>
        <v>6.1068702290076335E-3</v>
      </c>
      <c r="V32" s="8">
        <v>3.18</v>
      </c>
      <c r="W32" s="9">
        <f t="shared" si="4"/>
        <v>1.618320610687023E-3</v>
      </c>
      <c r="X32" s="8">
        <v>37.19</v>
      </c>
      <c r="Y32" s="10">
        <f t="shared" si="4"/>
        <v>1.892620865139949E-2</v>
      </c>
      <c r="Z32" s="8">
        <v>26.85</v>
      </c>
      <c r="AA32" s="9">
        <f t="shared" si="4"/>
        <v>1.3664122137404582E-2</v>
      </c>
      <c r="AB32" s="8">
        <v>5.99</v>
      </c>
      <c r="AC32" s="9">
        <f t="shared" si="4"/>
        <v>3.0483460559796441E-3</v>
      </c>
      <c r="AD32" s="8">
        <v>10</v>
      </c>
      <c r="AE32" s="9">
        <f t="shared" si="4"/>
        <v>5.0890585241730284E-3</v>
      </c>
      <c r="AF32" s="8">
        <v>4</v>
      </c>
      <c r="AG32" s="9">
        <f t="shared" si="4"/>
        <v>2.0356234096692112E-3</v>
      </c>
      <c r="AH32" s="8">
        <v>40.44</v>
      </c>
      <c r="AI32" s="9">
        <f t="shared" si="4"/>
        <v>2.0580152671755725E-2</v>
      </c>
      <c r="AJ32" s="8">
        <v>20.16</v>
      </c>
      <c r="AK32" s="11">
        <f t="shared" si="4"/>
        <v>1.0259541984732825E-2</v>
      </c>
    </row>
    <row r="33" spans="1:37" x14ac:dyDescent="0.25">
      <c r="A33" s="3">
        <v>2</v>
      </c>
      <c r="B33" s="4">
        <v>16</v>
      </c>
      <c r="C33" s="4" t="s">
        <v>2</v>
      </c>
      <c r="D33" s="4" t="s">
        <v>1</v>
      </c>
      <c r="E33" s="7">
        <v>2.35</v>
      </c>
      <c r="F33" s="8">
        <v>719</v>
      </c>
      <c r="G33" s="9">
        <f t="shared" si="0"/>
        <v>0.30595744680851061</v>
      </c>
      <c r="H33" s="8">
        <v>9.1999999999999993</v>
      </c>
      <c r="I33" s="9">
        <f t="shared" si="0"/>
        <v>3.9148936170212761E-3</v>
      </c>
      <c r="J33" s="8">
        <v>4.1100000000000003</v>
      </c>
      <c r="K33" s="9">
        <f t="shared" si="3"/>
        <v>1.7489361702127662E-3</v>
      </c>
      <c r="L33" s="8">
        <v>46.3</v>
      </c>
      <c r="M33" s="9">
        <f t="shared" si="3"/>
        <v>1.9702127659574468E-2</v>
      </c>
      <c r="N33" s="8">
        <v>12.29</v>
      </c>
      <c r="O33" s="9">
        <f t="shared" si="4"/>
        <v>5.2297872340425532E-3</v>
      </c>
      <c r="P33" s="8">
        <v>2.1800000000000002</v>
      </c>
      <c r="Q33" s="9">
        <f t="shared" si="4"/>
        <v>9.2765957446808514E-4</v>
      </c>
      <c r="R33" s="8">
        <v>14.86</v>
      </c>
      <c r="S33" s="9">
        <f t="shared" si="4"/>
        <v>6.323404255319149E-3</v>
      </c>
      <c r="T33" s="8">
        <v>14.95</v>
      </c>
      <c r="U33" s="9">
        <f t="shared" si="4"/>
        <v>6.3617021276595742E-3</v>
      </c>
      <c r="V33" s="8">
        <v>3.64</v>
      </c>
      <c r="W33" s="9">
        <f t="shared" si="4"/>
        <v>1.5489361702127661E-3</v>
      </c>
      <c r="X33" s="8">
        <v>46.66</v>
      </c>
      <c r="Y33" s="10">
        <f t="shared" si="4"/>
        <v>1.9855319148936169E-2</v>
      </c>
      <c r="Z33" s="8">
        <v>34.200000000000003</v>
      </c>
      <c r="AA33" s="9">
        <f t="shared" si="4"/>
        <v>1.4553191489361704E-2</v>
      </c>
      <c r="AB33" s="8">
        <v>8.26</v>
      </c>
      <c r="AC33" s="9">
        <f t="shared" si="4"/>
        <v>3.5148936170212764E-3</v>
      </c>
      <c r="AD33" s="8">
        <v>15.33</v>
      </c>
      <c r="AE33" s="9">
        <f t="shared" si="4"/>
        <v>6.5234042553191486E-3</v>
      </c>
      <c r="AF33" s="8">
        <v>9.67</v>
      </c>
      <c r="AG33" s="9">
        <f t="shared" si="4"/>
        <v>4.1148936170212766E-3</v>
      </c>
      <c r="AH33" s="8">
        <v>64.14</v>
      </c>
      <c r="AI33" s="9">
        <f t="shared" si="4"/>
        <v>2.7293617021276594E-2</v>
      </c>
      <c r="AJ33" s="8">
        <v>54.14</v>
      </c>
      <c r="AK33" s="11">
        <f t="shared" si="4"/>
        <v>2.3038297872340425E-2</v>
      </c>
    </row>
    <row r="34" spans="1:37" x14ac:dyDescent="0.25">
      <c r="A34" s="3">
        <v>3</v>
      </c>
      <c r="B34" s="4">
        <v>1</v>
      </c>
      <c r="C34" s="4" t="s">
        <v>22</v>
      </c>
      <c r="D34" s="4" t="s">
        <v>0</v>
      </c>
      <c r="E34" s="7">
        <v>1.63</v>
      </c>
      <c r="F34" s="8">
        <v>506</v>
      </c>
      <c r="G34" s="9">
        <f t="shared" si="0"/>
        <v>0.31042944785276072</v>
      </c>
      <c r="H34" s="8">
        <v>8</v>
      </c>
      <c r="I34" s="9">
        <f t="shared" si="0"/>
        <v>4.9079754601226997E-3</v>
      </c>
      <c r="J34" s="8">
        <v>4</v>
      </c>
      <c r="K34" s="9">
        <f t="shared" si="3"/>
        <v>2.4539877300613498E-3</v>
      </c>
      <c r="L34" s="8">
        <v>30</v>
      </c>
      <c r="M34" s="9">
        <f t="shared" si="3"/>
        <v>1.8404907975460124E-2</v>
      </c>
      <c r="N34" s="8">
        <v>8</v>
      </c>
      <c r="O34" s="9">
        <f t="shared" si="4"/>
        <v>4.9079754601226997E-3</v>
      </c>
      <c r="P34" s="8">
        <v>2</v>
      </c>
      <c r="Q34" s="9">
        <f t="shared" si="4"/>
        <v>1.2269938650306749E-3</v>
      </c>
      <c r="R34" s="8">
        <v>10</v>
      </c>
      <c r="S34" s="9">
        <f t="shared" si="4"/>
        <v>6.1349693251533744E-3</v>
      </c>
      <c r="T34" s="8">
        <v>10</v>
      </c>
      <c r="U34" s="9">
        <f t="shared" si="4"/>
        <v>6.1349693251533744E-3</v>
      </c>
      <c r="V34" s="8">
        <v>2</v>
      </c>
      <c r="W34" s="9">
        <f t="shared" si="4"/>
        <v>1.2269938650306749E-3</v>
      </c>
      <c r="X34" s="8">
        <v>30</v>
      </c>
      <c r="Y34" s="10">
        <f t="shared" si="4"/>
        <v>1.8404907975460124E-2</v>
      </c>
      <c r="Z34" s="8">
        <v>22</v>
      </c>
      <c r="AA34" s="9">
        <f t="shared" si="4"/>
        <v>1.3496932515337423E-2</v>
      </c>
      <c r="AB34" s="8">
        <v>6</v>
      </c>
      <c r="AC34" s="9">
        <f t="shared" si="4"/>
        <v>3.6809815950920245E-3</v>
      </c>
      <c r="AD34" s="8">
        <v>4</v>
      </c>
      <c r="AE34" s="9">
        <f t="shared" si="4"/>
        <v>2.4539877300613498E-3</v>
      </c>
      <c r="AF34" s="8">
        <v>2</v>
      </c>
      <c r="AG34" s="9">
        <f t="shared" si="4"/>
        <v>1.2269938650306749E-3</v>
      </c>
      <c r="AH34" s="8">
        <v>18</v>
      </c>
      <c r="AI34" s="9">
        <f t="shared" si="4"/>
        <v>1.1042944785276074E-2</v>
      </c>
      <c r="AJ34" s="8">
        <v>18</v>
      </c>
      <c r="AK34" s="11">
        <f t="shared" si="4"/>
        <v>1.1042944785276074E-2</v>
      </c>
    </row>
    <row r="35" spans="1:37" x14ac:dyDescent="0.25">
      <c r="A35" s="3">
        <v>3</v>
      </c>
      <c r="B35" s="4">
        <v>2</v>
      </c>
      <c r="C35" s="4" t="s">
        <v>22</v>
      </c>
      <c r="D35" s="4" t="s">
        <v>0</v>
      </c>
      <c r="E35" s="7">
        <v>1.6080000000000001</v>
      </c>
      <c r="F35" s="8">
        <v>286</v>
      </c>
      <c r="G35" s="9">
        <f t="shared" si="0"/>
        <v>0.17786069651741293</v>
      </c>
      <c r="H35" s="8">
        <v>2</v>
      </c>
      <c r="I35" s="9">
        <f t="shared" si="0"/>
        <v>1.2437810945273632E-3</v>
      </c>
      <c r="J35" s="8">
        <v>4</v>
      </c>
      <c r="K35" s="9">
        <f t="shared" ref="K35:M49" si="5">J35/($E35*1000)</f>
        <v>2.4875621890547263E-3</v>
      </c>
      <c r="L35" s="8">
        <v>40</v>
      </c>
      <c r="M35" s="9">
        <f t="shared" si="5"/>
        <v>2.4875621890547265E-2</v>
      </c>
      <c r="N35" s="8">
        <v>10</v>
      </c>
      <c r="O35" s="9">
        <f t="shared" ref="O35:AG49" si="6">N35/($E35*1000)</f>
        <v>6.2189054726368162E-3</v>
      </c>
      <c r="P35" s="8">
        <v>1</v>
      </c>
      <c r="Q35" s="9">
        <f t="shared" si="6"/>
        <v>6.2189054726368158E-4</v>
      </c>
      <c r="R35" s="8">
        <v>12</v>
      </c>
      <c r="S35" s="9">
        <f t="shared" si="6"/>
        <v>7.462686567164179E-3</v>
      </c>
      <c r="T35" s="8">
        <v>8</v>
      </c>
      <c r="U35" s="9">
        <f t="shared" si="6"/>
        <v>4.9751243781094526E-3</v>
      </c>
      <c r="V35" s="8">
        <v>1</v>
      </c>
      <c r="W35" s="9">
        <f t="shared" si="6"/>
        <v>6.2189054726368158E-4</v>
      </c>
      <c r="X35" s="8">
        <v>20</v>
      </c>
      <c r="Y35" s="10">
        <f t="shared" si="6"/>
        <v>1.2437810945273632E-2</v>
      </c>
      <c r="Z35" s="8">
        <v>12</v>
      </c>
      <c r="AA35" s="9">
        <f t="shared" si="6"/>
        <v>7.462686567164179E-3</v>
      </c>
      <c r="AB35" s="8">
        <v>4</v>
      </c>
      <c r="AC35" s="9">
        <f t="shared" si="6"/>
        <v>2.4875621890547263E-3</v>
      </c>
      <c r="AD35" s="8">
        <v>4</v>
      </c>
      <c r="AE35" s="9">
        <f t="shared" si="6"/>
        <v>2.4875621890547263E-3</v>
      </c>
      <c r="AF35" s="8">
        <v>2</v>
      </c>
      <c r="AG35" s="9">
        <f t="shared" si="6"/>
        <v>1.2437810945273632E-3</v>
      </c>
      <c r="AH35" s="8">
        <v>10</v>
      </c>
      <c r="AI35" s="9">
        <f t="shared" ref="AI35:AK49" si="7">AH35/($E35*1000)</f>
        <v>6.2189054726368162E-3</v>
      </c>
      <c r="AJ35" s="8">
        <v>3</v>
      </c>
      <c r="AK35" s="11">
        <f t="shared" si="7"/>
        <v>1.8656716417910447E-3</v>
      </c>
    </row>
    <row r="36" spans="1:37" x14ac:dyDescent="0.25">
      <c r="A36" s="3">
        <v>3</v>
      </c>
      <c r="B36" s="4">
        <v>3</v>
      </c>
      <c r="C36" s="4" t="s">
        <v>22</v>
      </c>
      <c r="D36" s="4" t="s">
        <v>0</v>
      </c>
      <c r="E36" s="7">
        <v>1.224</v>
      </c>
      <c r="F36" s="8">
        <v>388</v>
      </c>
      <c r="G36" s="9">
        <f t="shared" si="0"/>
        <v>0.31699346405228757</v>
      </c>
      <c r="H36" s="8">
        <v>6</v>
      </c>
      <c r="I36" s="9">
        <f t="shared" si="0"/>
        <v>4.9019607843137254E-3</v>
      </c>
      <c r="J36" s="8">
        <v>6</v>
      </c>
      <c r="K36" s="9">
        <f t="shared" si="5"/>
        <v>4.9019607843137254E-3</v>
      </c>
      <c r="L36" s="8">
        <v>22</v>
      </c>
      <c r="M36" s="9">
        <f t="shared" si="5"/>
        <v>1.7973856209150325E-2</v>
      </c>
      <c r="N36" s="8">
        <v>8</v>
      </c>
      <c r="O36" s="9">
        <f t="shared" si="6"/>
        <v>6.5359477124183009E-3</v>
      </c>
      <c r="P36" s="8">
        <v>2</v>
      </c>
      <c r="Q36" s="9">
        <f t="shared" si="6"/>
        <v>1.6339869281045752E-3</v>
      </c>
      <c r="R36" s="8">
        <v>8</v>
      </c>
      <c r="S36" s="9">
        <f t="shared" si="6"/>
        <v>6.5359477124183009E-3</v>
      </c>
      <c r="T36" s="8">
        <v>8</v>
      </c>
      <c r="U36" s="9">
        <f t="shared" si="6"/>
        <v>6.5359477124183009E-3</v>
      </c>
      <c r="V36" s="8">
        <v>2</v>
      </c>
      <c r="W36" s="9">
        <f t="shared" si="6"/>
        <v>1.6339869281045752E-3</v>
      </c>
      <c r="X36" s="8">
        <v>28</v>
      </c>
      <c r="Y36" s="10">
        <f t="shared" si="6"/>
        <v>2.2875816993464051E-2</v>
      </c>
      <c r="Z36" s="8">
        <v>14</v>
      </c>
      <c r="AA36" s="9">
        <f t="shared" si="6"/>
        <v>1.1437908496732025E-2</v>
      </c>
      <c r="AB36" s="8">
        <v>4</v>
      </c>
      <c r="AC36" s="9">
        <f t="shared" si="6"/>
        <v>3.2679738562091504E-3</v>
      </c>
      <c r="AD36" s="8">
        <v>6</v>
      </c>
      <c r="AE36" s="9">
        <f t="shared" si="6"/>
        <v>4.9019607843137254E-3</v>
      </c>
      <c r="AF36" s="8">
        <v>2</v>
      </c>
      <c r="AG36" s="9">
        <f t="shared" si="6"/>
        <v>1.6339869281045752E-3</v>
      </c>
      <c r="AH36" s="8">
        <v>16</v>
      </c>
      <c r="AI36" s="9">
        <f t="shared" si="7"/>
        <v>1.3071895424836602E-2</v>
      </c>
      <c r="AJ36" s="8">
        <v>12</v>
      </c>
      <c r="AK36" s="11">
        <f t="shared" si="7"/>
        <v>9.8039215686274508E-3</v>
      </c>
    </row>
    <row r="37" spans="1:37" x14ac:dyDescent="0.25">
      <c r="A37" s="3">
        <v>3</v>
      </c>
      <c r="B37" s="4">
        <v>4</v>
      </c>
      <c r="C37" s="4" t="s">
        <v>22</v>
      </c>
      <c r="D37" s="4" t="s">
        <v>0</v>
      </c>
      <c r="E37" s="7">
        <v>1.274</v>
      </c>
      <c r="F37" s="8">
        <v>352</v>
      </c>
      <c r="G37" s="9">
        <f t="shared" si="0"/>
        <v>0.27629513343799056</v>
      </c>
      <c r="H37" s="8">
        <v>6</v>
      </c>
      <c r="I37" s="9">
        <f t="shared" si="0"/>
        <v>4.7095761381475663E-3</v>
      </c>
      <c r="J37" s="8">
        <v>6</v>
      </c>
      <c r="K37" s="9">
        <f t="shared" si="5"/>
        <v>4.7095761381475663E-3</v>
      </c>
      <c r="L37" s="8">
        <v>24</v>
      </c>
      <c r="M37" s="9">
        <f t="shared" si="5"/>
        <v>1.8838304552590265E-2</v>
      </c>
      <c r="N37" s="8">
        <v>8</v>
      </c>
      <c r="O37" s="9">
        <f t="shared" si="6"/>
        <v>6.2794348508634227E-3</v>
      </c>
      <c r="P37" s="8">
        <v>2</v>
      </c>
      <c r="Q37" s="9">
        <f t="shared" si="6"/>
        <v>1.5698587127158557E-3</v>
      </c>
      <c r="R37" s="8">
        <v>10</v>
      </c>
      <c r="S37" s="9">
        <f t="shared" si="6"/>
        <v>7.8492935635792772E-3</v>
      </c>
      <c r="T37" s="8">
        <v>10</v>
      </c>
      <c r="U37" s="9">
        <f t="shared" si="6"/>
        <v>7.8492935635792772E-3</v>
      </c>
      <c r="V37" s="8">
        <v>2</v>
      </c>
      <c r="W37" s="9">
        <f t="shared" si="6"/>
        <v>1.5698587127158557E-3</v>
      </c>
      <c r="X37" s="8">
        <v>34</v>
      </c>
      <c r="Y37" s="10">
        <f t="shared" si="6"/>
        <v>2.6687598116169546E-2</v>
      </c>
      <c r="Z37" s="8">
        <v>20</v>
      </c>
      <c r="AA37" s="9">
        <f t="shared" si="6"/>
        <v>1.5698587127158554E-2</v>
      </c>
      <c r="AB37" s="8">
        <v>6</v>
      </c>
      <c r="AC37" s="9">
        <f t="shared" si="6"/>
        <v>4.7095761381475663E-3</v>
      </c>
      <c r="AD37" s="8">
        <v>8</v>
      </c>
      <c r="AE37" s="9">
        <f t="shared" si="6"/>
        <v>6.2794348508634227E-3</v>
      </c>
      <c r="AF37" s="8">
        <v>2</v>
      </c>
      <c r="AG37" s="9">
        <f t="shared" si="6"/>
        <v>1.5698587127158557E-3</v>
      </c>
      <c r="AH37" s="8">
        <v>14</v>
      </c>
      <c r="AI37" s="9">
        <f t="shared" si="7"/>
        <v>1.098901098901099E-2</v>
      </c>
      <c r="AJ37" s="8">
        <v>18</v>
      </c>
      <c r="AK37" s="11">
        <f t="shared" si="7"/>
        <v>1.4128728414442701E-2</v>
      </c>
    </row>
    <row r="38" spans="1:37" x14ac:dyDescent="0.25">
      <c r="A38" s="3">
        <v>3</v>
      </c>
      <c r="B38" s="4">
        <v>5</v>
      </c>
      <c r="C38" s="4" t="s">
        <v>2</v>
      </c>
      <c r="D38" s="4" t="s">
        <v>1</v>
      </c>
      <c r="E38" s="7">
        <v>1.47</v>
      </c>
      <c r="F38" s="8">
        <v>338</v>
      </c>
      <c r="G38" s="9">
        <f t="shared" si="0"/>
        <v>0.22993197278911565</v>
      </c>
      <c r="H38" s="8">
        <v>2.41</v>
      </c>
      <c r="I38" s="9">
        <f t="shared" si="0"/>
        <v>1.6394557823129253E-3</v>
      </c>
      <c r="J38" s="8">
        <v>6.72</v>
      </c>
      <c r="K38" s="9">
        <f t="shared" si="5"/>
        <v>4.5714285714285709E-3</v>
      </c>
      <c r="L38" s="8">
        <v>45.56</v>
      </c>
      <c r="M38" s="9">
        <f t="shared" si="5"/>
        <v>3.0993197278911568E-2</v>
      </c>
      <c r="N38" s="8">
        <v>10.67</v>
      </c>
      <c r="O38" s="9">
        <f t="shared" si="6"/>
        <v>7.2585034013605441E-3</v>
      </c>
      <c r="P38" s="8">
        <v>3.51</v>
      </c>
      <c r="Q38" s="9">
        <f t="shared" si="6"/>
        <v>2.387755102040816E-3</v>
      </c>
      <c r="R38" s="8">
        <v>13.63</v>
      </c>
      <c r="S38" s="9">
        <f t="shared" si="6"/>
        <v>9.2721088435374147E-3</v>
      </c>
      <c r="T38" s="8">
        <v>10.93</v>
      </c>
      <c r="U38" s="9">
        <f t="shared" si="6"/>
        <v>7.4353741496598642E-3</v>
      </c>
      <c r="V38" s="8">
        <v>2.9</v>
      </c>
      <c r="W38" s="9">
        <f t="shared" si="6"/>
        <v>1.9727891156462586E-3</v>
      </c>
      <c r="X38" s="8">
        <v>39.33</v>
      </c>
      <c r="Y38" s="10">
        <f t="shared" si="6"/>
        <v>2.6755102040816325E-2</v>
      </c>
      <c r="Z38" s="8">
        <v>28.83</v>
      </c>
      <c r="AA38" s="9">
        <f t="shared" si="6"/>
        <v>1.9612244897959184E-2</v>
      </c>
      <c r="AB38" s="8">
        <v>8.8800000000000008</v>
      </c>
      <c r="AC38" s="9">
        <f t="shared" si="6"/>
        <v>6.0408163265306125E-3</v>
      </c>
      <c r="AD38" s="8">
        <v>10.72</v>
      </c>
      <c r="AE38" s="9">
        <f t="shared" si="6"/>
        <v>7.2925170068027217E-3</v>
      </c>
      <c r="AF38" s="8">
        <v>4.46</v>
      </c>
      <c r="AG38" s="9">
        <f t="shared" si="6"/>
        <v>3.0340136054421768E-3</v>
      </c>
      <c r="AH38" s="8">
        <v>35.58</v>
      </c>
      <c r="AI38" s="9">
        <f t="shared" si="7"/>
        <v>2.4204081632653061E-2</v>
      </c>
      <c r="AJ38" s="8">
        <v>26</v>
      </c>
      <c r="AK38" s="11">
        <f t="shared" si="7"/>
        <v>1.7687074829931974E-2</v>
      </c>
    </row>
    <row r="39" spans="1:37" x14ac:dyDescent="0.25">
      <c r="A39" s="3">
        <v>3</v>
      </c>
      <c r="B39" s="4">
        <v>6</v>
      </c>
      <c r="C39" s="4" t="s">
        <v>2</v>
      </c>
      <c r="D39" s="4" t="s">
        <v>1</v>
      </c>
      <c r="E39" s="7">
        <v>1.738</v>
      </c>
      <c r="F39" s="8">
        <v>326</v>
      </c>
      <c r="G39" s="9">
        <f t="shared" si="0"/>
        <v>0.18757192174913695</v>
      </c>
      <c r="H39" s="8">
        <v>11.8</v>
      </c>
      <c r="I39" s="9">
        <f t="shared" si="0"/>
        <v>6.7894131185270426E-3</v>
      </c>
      <c r="J39" s="8">
        <v>8.86</v>
      </c>
      <c r="K39" s="9">
        <f t="shared" si="5"/>
        <v>5.0978135788262366E-3</v>
      </c>
      <c r="L39" s="8">
        <v>48.95</v>
      </c>
      <c r="M39" s="9">
        <f t="shared" si="5"/>
        <v>2.8164556962025317E-2</v>
      </c>
      <c r="N39" s="8">
        <v>11</v>
      </c>
      <c r="O39" s="9">
        <f t="shared" si="6"/>
        <v>6.3291139240506328E-3</v>
      </c>
      <c r="P39" s="8">
        <v>2.73</v>
      </c>
      <c r="Q39" s="9">
        <f t="shared" si="6"/>
        <v>1.570771001150748E-3</v>
      </c>
      <c r="R39" s="8">
        <v>15.52</v>
      </c>
      <c r="S39" s="9">
        <f t="shared" si="6"/>
        <v>8.9298043728423468E-3</v>
      </c>
      <c r="T39" s="8">
        <v>10</v>
      </c>
      <c r="U39" s="9">
        <f t="shared" si="6"/>
        <v>5.7537399309551211E-3</v>
      </c>
      <c r="V39" s="8">
        <v>3.7</v>
      </c>
      <c r="W39" s="9">
        <f t="shared" si="6"/>
        <v>2.1288837744533949E-3</v>
      </c>
      <c r="X39" s="8">
        <v>51.49</v>
      </c>
      <c r="Y39" s="10">
        <f t="shared" si="6"/>
        <v>2.9626006904487918E-2</v>
      </c>
      <c r="Z39" s="8">
        <v>33.5</v>
      </c>
      <c r="AA39" s="9">
        <f t="shared" si="6"/>
        <v>1.9275028768699656E-2</v>
      </c>
      <c r="AB39" s="8">
        <v>9.92</v>
      </c>
      <c r="AC39" s="9">
        <f t="shared" si="6"/>
        <v>5.7077100115074803E-3</v>
      </c>
      <c r="AD39" s="8">
        <v>11</v>
      </c>
      <c r="AE39" s="9">
        <f t="shared" si="6"/>
        <v>6.3291139240506328E-3</v>
      </c>
      <c r="AF39" s="8">
        <v>5.67</v>
      </c>
      <c r="AG39" s="9">
        <f t="shared" si="6"/>
        <v>3.2623705408515533E-3</v>
      </c>
      <c r="AH39" s="8">
        <v>38.479999999999997</v>
      </c>
      <c r="AI39" s="9">
        <f t="shared" si="7"/>
        <v>2.2140391254315304E-2</v>
      </c>
      <c r="AJ39" s="8">
        <v>87.66</v>
      </c>
      <c r="AK39" s="11">
        <f t="shared" si="7"/>
        <v>5.0437284234752584E-2</v>
      </c>
    </row>
    <row r="40" spans="1:37" x14ac:dyDescent="0.25">
      <c r="A40" s="3">
        <v>3</v>
      </c>
      <c r="B40" s="4">
        <v>7</v>
      </c>
      <c r="C40" s="4" t="s">
        <v>2</v>
      </c>
      <c r="D40" s="4" t="s">
        <v>1</v>
      </c>
      <c r="E40" s="7">
        <v>1.6719999999999999</v>
      </c>
      <c r="F40" s="8">
        <v>410</v>
      </c>
      <c r="G40" s="9">
        <f t="shared" si="0"/>
        <v>0.24521531100478469</v>
      </c>
      <c r="H40" s="8">
        <v>4.6100000000000003</v>
      </c>
      <c r="I40" s="9">
        <f t="shared" si="0"/>
        <v>2.7571770334928231E-3</v>
      </c>
      <c r="J40" s="8">
        <v>15.54</v>
      </c>
      <c r="K40" s="9">
        <f t="shared" si="5"/>
        <v>9.2942583732057403E-3</v>
      </c>
      <c r="L40" s="8">
        <v>60.86</v>
      </c>
      <c r="M40" s="9">
        <f t="shared" si="5"/>
        <v>3.639952153110048E-2</v>
      </c>
      <c r="N40" s="8">
        <v>11.91</v>
      </c>
      <c r="O40" s="9">
        <f t="shared" si="6"/>
        <v>7.1232057416267943E-3</v>
      </c>
      <c r="P40" s="8">
        <v>2.52</v>
      </c>
      <c r="Q40" s="9">
        <f t="shared" si="6"/>
        <v>1.5071770334928231E-3</v>
      </c>
      <c r="R40" s="8">
        <v>18.13</v>
      </c>
      <c r="S40" s="9">
        <f t="shared" si="6"/>
        <v>1.0843301435406698E-2</v>
      </c>
      <c r="T40" s="8">
        <v>13.38</v>
      </c>
      <c r="U40" s="9">
        <f t="shared" si="6"/>
        <v>8.0023923444976081E-3</v>
      </c>
      <c r="V40" s="8">
        <v>2.4300000000000002</v>
      </c>
      <c r="W40" s="9">
        <f t="shared" si="6"/>
        <v>1.4533492822966507E-3</v>
      </c>
      <c r="X40" s="8">
        <v>35.67</v>
      </c>
      <c r="Y40" s="10">
        <f t="shared" si="6"/>
        <v>2.1333732057416267E-2</v>
      </c>
      <c r="Z40" s="8">
        <v>24.26</v>
      </c>
      <c r="AA40" s="9">
        <f t="shared" si="6"/>
        <v>1.4509569377990432E-2</v>
      </c>
      <c r="AB40" s="8">
        <v>11.02</v>
      </c>
      <c r="AC40" s="9">
        <f t="shared" si="6"/>
        <v>6.5909090909090908E-3</v>
      </c>
      <c r="AD40" s="8">
        <v>14.14</v>
      </c>
      <c r="AE40" s="9">
        <f t="shared" si="6"/>
        <v>8.4569377990430621E-3</v>
      </c>
      <c r="AF40" s="8">
        <v>5.0199999999999996</v>
      </c>
      <c r="AG40" s="9">
        <f t="shared" si="6"/>
        <v>3.0023923444976075E-3</v>
      </c>
      <c r="AH40" s="8">
        <v>28.83</v>
      </c>
      <c r="AI40" s="9">
        <f t="shared" si="7"/>
        <v>1.7242822966507174E-2</v>
      </c>
      <c r="AJ40" s="8">
        <v>28.4</v>
      </c>
      <c r="AK40" s="11">
        <f t="shared" si="7"/>
        <v>1.6985645933014354E-2</v>
      </c>
    </row>
    <row r="41" spans="1:37" x14ac:dyDescent="0.25">
      <c r="A41" s="3">
        <v>3</v>
      </c>
      <c r="B41" s="4">
        <v>8</v>
      </c>
      <c r="C41" s="4" t="s">
        <v>2</v>
      </c>
      <c r="D41" s="4" t="s">
        <v>1</v>
      </c>
      <c r="E41" s="7">
        <v>1.3859999999999999</v>
      </c>
      <c r="F41" s="8">
        <v>355</v>
      </c>
      <c r="G41" s="9">
        <f t="shared" si="0"/>
        <v>0.25613275613275616</v>
      </c>
      <c r="H41" s="8">
        <v>5.18</v>
      </c>
      <c r="I41" s="9">
        <f t="shared" si="0"/>
        <v>3.7373737373737372E-3</v>
      </c>
      <c r="J41" s="8">
        <v>8</v>
      </c>
      <c r="K41" s="9">
        <f t="shared" si="5"/>
        <v>5.772005772005772E-3</v>
      </c>
      <c r="L41" s="8">
        <v>52.73</v>
      </c>
      <c r="M41" s="9">
        <f t="shared" si="5"/>
        <v>3.8044733044733041E-2</v>
      </c>
      <c r="N41" s="8">
        <v>6.58</v>
      </c>
      <c r="O41" s="9">
        <f t="shared" si="6"/>
        <v>4.7474747474747477E-3</v>
      </c>
      <c r="P41" s="8">
        <v>1.92</v>
      </c>
      <c r="Q41" s="9">
        <f t="shared" si="6"/>
        <v>1.3852813852813853E-3</v>
      </c>
      <c r="R41" s="8">
        <v>15.69</v>
      </c>
      <c r="S41" s="9">
        <f t="shared" si="6"/>
        <v>1.1320346320346319E-2</v>
      </c>
      <c r="T41" s="8">
        <v>7.17</v>
      </c>
      <c r="U41" s="9">
        <f t="shared" si="6"/>
        <v>5.1731601731601733E-3</v>
      </c>
      <c r="V41" s="8">
        <v>1.69</v>
      </c>
      <c r="W41" s="9">
        <f t="shared" si="6"/>
        <v>1.2193362193362192E-3</v>
      </c>
      <c r="X41" s="8">
        <v>28.66</v>
      </c>
      <c r="Y41" s="10">
        <f t="shared" si="6"/>
        <v>2.0678210678210678E-2</v>
      </c>
      <c r="Z41" s="8">
        <v>17.670000000000002</v>
      </c>
      <c r="AA41" s="9">
        <f t="shared" si="6"/>
        <v>1.2748917748917751E-2</v>
      </c>
      <c r="AB41" s="8">
        <v>5.4</v>
      </c>
      <c r="AC41" s="9">
        <f t="shared" si="6"/>
        <v>3.8961038961038965E-3</v>
      </c>
      <c r="AD41" s="8">
        <v>5.45</v>
      </c>
      <c r="AE41" s="9">
        <f t="shared" si="6"/>
        <v>3.9321789321789327E-3</v>
      </c>
      <c r="AF41" s="8">
        <v>3.27</v>
      </c>
      <c r="AG41" s="9">
        <f t="shared" si="6"/>
        <v>2.3593073593073592E-3</v>
      </c>
      <c r="AH41" s="8">
        <v>16.07</v>
      </c>
      <c r="AI41" s="9">
        <f t="shared" si="7"/>
        <v>1.1594516594516595E-2</v>
      </c>
      <c r="AJ41" s="8">
        <v>29.96</v>
      </c>
      <c r="AK41" s="11">
        <f t="shared" si="7"/>
        <v>2.1616161616161617E-2</v>
      </c>
    </row>
    <row r="42" spans="1:37" x14ac:dyDescent="0.25">
      <c r="A42" s="3">
        <v>3</v>
      </c>
      <c r="B42" s="4">
        <v>9</v>
      </c>
      <c r="C42" s="4" t="s">
        <v>22</v>
      </c>
      <c r="D42" s="4" t="s">
        <v>1</v>
      </c>
      <c r="E42" s="7">
        <v>1.8120000000000001</v>
      </c>
      <c r="F42" s="8">
        <v>494</v>
      </c>
      <c r="G42" s="9">
        <f t="shared" si="0"/>
        <v>0.27262693156732892</v>
      </c>
      <c r="H42" s="8">
        <v>4</v>
      </c>
      <c r="I42" s="9">
        <f t="shared" si="0"/>
        <v>2.2075055187637969E-3</v>
      </c>
      <c r="J42" s="8">
        <v>7.01</v>
      </c>
      <c r="K42" s="9">
        <f t="shared" si="5"/>
        <v>3.8686534216335541E-3</v>
      </c>
      <c r="L42" s="8">
        <v>45.72</v>
      </c>
      <c r="M42" s="9">
        <f t="shared" si="5"/>
        <v>2.5231788079470199E-2</v>
      </c>
      <c r="N42" s="8">
        <v>14.86</v>
      </c>
      <c r="O42" s="9">
        <f t="shared" si="6"/>
        <v>8.2008830022075058E-3</v>
      </c>
      <c r="P42" s="8">
        <v>2.52</v>
      </c>
      <c r="Q42" s="9">
        <f t="shared" si="6"/>
        <v>1.3907284768211921E-3</v>
      </c>
      <c r="R42" s="8">
        <v>17.3</v>
      </c>
      <c r="S42" s="9">
        <f t="shared" si="6"/>
        <v>9.5474613686534222E-3</v>
      </c>
      <c r="T42" s="8">
        <v>13.14</v>
      </c>
      <c r="U42" s="9">
        <f t="shared" si="6"/>
        <v>7.2516556291390734E-3</v>
      </c>
      <c r="V42" s="8">
        <v>3.94</v>
      </c>
      <c r="W42" s="9">
        <f t="shared" si="6"/>
        <v>2.1743929359823401E-3</v>
      </c>
      <c r="X42" s="8">
        <v>42.67</v>
      </c>
      <c r="Y42" s="10">
        <f t="shared" si="6"/>
        <v>2.3548565121412804E-2</v>
      </c>
      <c r="Z42" s="8">
        <v>34.299999999999997</v>
      </c>
      <c r="AA42" s="9">
        <f t="shared" si="6"/>
        <v>1.8929359823399557E-2</v>
      </c>
      <c r="AB42" s="8">
        <v>10.29</v>
      </c>
      <c r="AC42" s="9">
        <f t="shared" si="6"/>
        <v>5.6788079470198672E-3</v>
      </c>
      <c r="AD42" s="8">
        <v>10.72</v>
      </c>
      <c r="AE42" s="9">
        <f t="shared" si="6"/>
        <v>5.9161147902869757E-3</v>
      </c>
      <c r="AF42" s="8">
        <v>6.84</v>
      </c>
      <c r="AG42" s="9">
        <f t="shared" si="6"/>
        <v>3.7748344370860925E-3</v>
      </c>
      <c r="AH42" s="8">
        <v>41.42</v>
      </c>
      <c r="AI42" s="9">
        <f t="shared" si="7"/>
        <v>2.2858719646799117E-2</v>
      </c>
      <c r="AJ42" s="8">
        <v>46.74</v>
      </c>
      <c r="AK42" s="11">
        <f t="shared" si="7"/>
        <v>2.5794701986754969E-2</v>
      </c>
    </row>
    <row r="43" spans="1:37" x14ac:dyDescent="0.25">
      <c r="A43" s="3">
        <v>3</v>
      </c>
      <c r="B43" s="4">
        <v>10</v>
      </c>
      <c r="C43" s="4" t="s">
        <v>22</v>
      </c>
      <c r="D43" s="4" t="s">
        <v>1</v>
      </c>
      <c r="E43" s="7">
        <v>1.738</v>
      </c>
      <c r="F43" s="8">
        <v>356</v>
      </c>
      <c r="G43" s="9">
        <f t="shared" si="0"/>
        <v>0.2048331415420023</v>
      </c>
      <c r="H43" s="8">
        <v>7.3</v>
      </c>
      <c r="I43" s="9">
        <f t="shared" si="0"/>
        <v>4.2002301495972384E-3</v>
      </c>
      <c r="J43" s="8">
        <v>4.04</v>
      </c>
      <c r="K43" s="9">
        <f t="shared" si="5"/>
        <v>2.3245109321058687E-3</v>
      </c>
      <c r="L43" s="8">
        <v>35.24</v>
      </c>
      <c r="M43" s="9">
        <f t="shared" si="5"/>
        <v>2.0276179516685845E-2</v>
      </c>
      <c r="N43" s="8">
        <v>10.42</v>
      </c>
      <c r="O43" s="9">
        <f t="shared" si="6"/>
        <v>5.9953970080552357E-3</v>
      </c>
      <c r="P43" s="8">
        <v>2.36</v>
      </c>
      <c r="Q43" s="9">
        <f t="shared" si="6"/>
        <v>1.3578826237054084E-3</v>
      </c>
      <c r="R43" s="8">
        <v>10.64</v>
      </c>
      <c r="S43" s="9">
        <f t="shared" si="6"/>
        <v>6.1219792865362492E-3</v>
      </c>
      <c r="T43" s="8">
        <v>8.98</v>
      </c>
      <c r="U43" s="9">
        <f t="shared" si="6"/>
        <v>5.1668584579976987E-3</v>
      </c>
      <c r="V43" s="8">
        <v>3.88</v>
      </c>
      <c r="W43" s="9">
        <f t="shared" si="6"/>
        <v>2.2324510932105867E-3</v>
      </c>
      <c r="X43" s="8">
        <v>37.22</v>
      </c>
      <c r="Y43" s="10">
        <f t="shared" si="6"/>
        <v>2.1415420023014959E-2</v>
      </c>
      <c r="Z43" s="8">
        <v>28.21</v>
      </c>
      <c r="AA43" s="9">
        <f t="shared" si="6"/>
        <v>1.6231300345224395E-2</v>
      </c>
      <c r="AB43" s="8">
        <v>8.52</v>
      </c>
      <c r="AC43" s="9">
        <f t="shared" si="6"/>
        <v>4.9021864211737627E-3</v>
      </c>
      <c r="AD43" s="8">
        <v>13.09</v>
      </c>
      <c r="AE43" s="9">
        <f t="shared" si="6"/>
        <v>7.5316455696202529E-3</v>
      </c>
      <c r="AF43" s="8">
        <v>4.9000000000000004</v>
      </c>
      <c r="AG43" s="9">
        <f t="shared" si="6"/>
        <v>2.8193325661680095E-3</v>
      </c>
      <c r="AH43" s="8">
        <v>38.31</v>
      </c>
      <c r="AI43" s="9">
        <f t="shared" si="7"/>
        <v>2.2042577675489068E-2</v>
      </c>
      <c r="AJ43" s="8">
        <v>25.97</v>
      </c>
      <c r="AK43" s="11">
        <f t="shared" si="7"/>
        <v>1.4942462600690449E-2</v>
      </c>
    </row>
    <row r="44" spans="1:37" x14ac:dyDescent="0.25">
      <c r="A44" s="3">
        <v>3</v>
      </c>
      <c r="B44" s="4">
        <v>11</v>
      </c>
      <c r="C44" s="4" t="s">
        <v>22</v>
      </c>
      <c r="D44" s="4" t="s">
        <v>1</v>
      </c>
      <c r="E44" s="7">
        <v>1.6719999999999999</v>
      </c>
      <c r="F44" s="8">
        <v>366</v>
      </c>
      <c r="G44" s="9">
        <f t="shared" si="0"/>
        <v>0.21889952153110048</v>
      </c>
      <c r="H44" s="8">
        <v>5.2</v>
      </c>
      <c r="I44" s="9">
        <f t="shared" si="0"/>
        <v>3.1100478468899522E-3</v>
      </c>
      <c r="J44" s="8">
        <v>4.96</v>
      </c>
      <c r="K44" s="9">
        <f t="shared" si="5"/>
        <v>2.9665071770334926E-3</v>
      </c>
      <c r="L44" s="8">
        <v>41.89</v>
      </c>
      <c r="M44" s="9">
        <f t="shared" si="5"/>
        <v>2.5053827751196172E-2</v>
      </c>
      <c r="N44" s="8">
        <v>10.18</v>
      </c>
      <c r="O44" s="9">
        <f t="shared" si="6"/>
        <v>6.0885167464114834E-3</v>
      </c>
      <c r="P44" s="8">
        <v>1.44</v>
      </c>
      <c r="Q44" s="9">
        <f t="shared" si="6"/>
        <v>8.6124401913875595E-4</v>
      </c>
      <c r="R44" s="8">
        <v>13.59</v>
      </c>
      <c r="S44" s="9">
        <f t="shared" si="6"/>
        <v>8.1279904306220101E-3</v>
      </c>
      <c r="T44" s="8">
        <v>11.3</v>
      </c>
      <c r="U44" s="9">
        <f t="shared" si="6"/>
        <v>6.7583732057416275E-3</v>
      </c>
      <c r="V44" s="8">
        <v>3.58</v>
      </c>
      <c r="W44" s="9">
        <f t="shared" si="6"/>
        <v>2.1411483253588517E-3</v>
      </c>
      <c r="X44" s="8">
        <v>48.27</v>
      </c>
      <c r="Y44" s="10">
        <f t="shared" si="6"/>
        <v>2.8869617224880385E-2</v>
      </c>
      <c r="Z44" s="8">
        <v>29.74</v>
      </c>
      <c r="AA44" s="9">
        <f t="shared" si="6"/>
        <v>1.7787081339712917E-2</v>
      </c>
      <c r="AB44" s="8">
        <v>10.17</v>
      </c>
      <c r="AC44" s="9">
        <f t="shared" si="6"/>
        <v>6.0825358851674637E-3</v>
      </c>
      <c r="AD44" s="8">
        <v>8.3699999999999992</v>
      </c>
      <c r="AE44" s="9">
        <f t="shared" si="6"/>
        <v>5.005980861244019E-3</v>
      </c>
      <c r="AF44" s="8">
        <v>3.96</v>
      </c>
      <c r="AG44" s="9">
        <f t="shared" si="6"/>
        <v>2.3684210526315791E-3</v>
      </c>
      <c r="AH44" s="8">
        <v>34.409999999999997</v>
      </c>
      <c r="AI44" s="9">
        <f t="shared" si="7"/>
        <v>2.0580143540669855E-2</v>
      </c>
      <c r="AJ44" s="8">
        <v>39.9</v>
      </c>
      <c r="AK44" s="11">
        <f t="shared" si="7"/>
        <v>2.3863636363636361E-2</v>
      </c>
    </row>
    <row r="45" spans="1:37" x14ac:dyDescent="0.25">
      <c r="A45" s="3">
        <v>3</v>
      </c>
      <c r="B45" s="4">
        <v>12</v>
      </c>
      <c r="C45" s="4" t="s">
        <v>22</v>
      </c>
      <c r="D45" s="4" t="s">
        <v>1</v>
      </c>
      <c r="E45" s="7">
        <v>1.3859999999999999</v>
      </c>
      <c r="F45" s="8">
        <v>350</v>
      </c>
      <c r="G45" s="9">
        <f t="shared" si="0"/>
        <v>0.25252525252525254</v>
      </c>
      <c r="H45" s="8">
        <v>6.9</v>
      </c>
      <c r="I45" s="9">
        <f t="shared" si="0"/>
        <v>4.9783549783549786E-3</v>
      </c>
      <c r="J45" s="8">
        <v>4.41</v>
      </c>
      <c r="K45" s="9">
        <f t="shared" si="5"/>
        <v>3.1818181818181819E-3</v>
      </c>
      <c r="L45" s="8">
        <v>47.21</v>
      </c>
      <c r="M45" s="9">
        <f t="shared" si="5"/>
        <v>3.4062049062049064E-2</v>
      </c>
      <c r="N45" s="8">
        <v>11.86</v>
      </c>
      <c r="O45" s="9">
        <f t="shared" si="6"/>
        <v>8.5569985569985563E-3</v>
      </c>
      <c r="P45" s="8">
        <v>1.73</v>
      </c>
      <c r="Q45" s="9">
        <f t="shared" si="6"/>
        <v>1.2481962481962481E-3</v>
      </c>
      <c r="R45" s="8">
        <v>11.77</v>
      </c>
      <c r="S45" s="9">
        <f t="shared" si="6"/>
        <v>8.4920634920634917E-3</v>
      </c>
      <c r="T45" s="8">
        <v>8.82</v>
      </c>
      <c r="U45" s="9">
        <f t="shared" si="6"/>
        <v>6.3636363636363638E-3</v>
      </c>
      <c r="V45" s="8">
        <v>4.07</v>
      </c>
      <c r="W45" s="9">
        <f t="shared" si="6"/>
        <v>2.9365079365079368E-3</v>
      </c>
      <c r="X45" s="8">
        <v>40.450000000000003</v>
      </c>
      <c r="Y45" s="10">
        <f t="shared" si="6"/>
        <v>2.9184704184704188E-2</v>
      </c>
      <c r="Z45" s="8">
        <v>24.83</v>
      </c>
      <c r="AA45" s="9">
        <f t="shared" si="6"/>
        <v>1.7914862914862915E-2</v>
      </c>
      <c r="AB45" s="8">
        <v>13.91</v>
      </c>
      <c r="AC45" s="9">
        <f t="shared" si="6"/>
        <v>1.0036075036075036E-2</v>
      </c>
      <c r="AD45" s="8">
        <v>10.199999999999999</v>
      </c>
      <c r="AE45" s="9">
        <f t="shared" si="6"/>
        <v>7.3593073593073589E-3</v>
      </c>
      <c r="AF45" s="8">
        <v>4.9400000000000004</v>
      </c>
      <c r="AG45" s="9">
        <f t="shared" si="6"/>
        <v>3.5642135642135644E-3</v>
      </c>
      <c r="AH45" s="8">
        <v>36.46</v>
      </c>
      <c r="AI45" s="9">
        <f t="shared" si="7"/>
        <v>2.6305916305916305E-2</v>
      </c>
      <c r="AJ45" s="8">
        <v>43.52</v>
      </c>
      <c r="AK45" s="11">
        <f t="shared" si="7"/>
        <v>3.13997113997114E-2</v>
      </c>
    </row>
    <row r="46" spans="1:37" x14ac:dyDescent="0.25">
      <c r="A46" s="3">
        <v>3</v>
      </c>
      <c r="B46" s="4">
        <v>13</v>
      </c>
      <c r="C46" s="4" t="s">
        <v>2</v>
      </c>
      <c r="D46" s="4" t="s">
        <v>0</v>
      </c>
      <c r="E46" s="7">
        <v>1.33</v>
      </c>
      <c r="F46" s="8">
        <v>340</v>
      </c>
      <c r="G46" s="9">
        <f t="shared" si="0"/>
        <v>0.25563909774436089</v>
      </c>
      <c r="H46" s="8">
        <v>5.98</v>
      </c>
      <c r="I46" s="9">
        <f t="shared" si="0"/>
        <v>4.4962406015037594E-3</v>
      </c>
      <c r="J46" s="8">
        <v>2.56</v>
      </c>
      <c r="K46" s="9">
        <f t="shared" si="5"/>
        <v>1.9248120300751879E-3</v>
      </c>
      <c r="L46" s="8">
        <v>35.57</v>
      </c>
      <c r="M46" s="9">
        <f t="shared" si="5"/>
        <v>2.674436090225564E-2</v>
      </c>
      <c r="N46" s="8">
        <v>8.7899999999999991</v>
      </c>
      <c r="O46" s="9">
        <f t="shared" si="6"/>
        <v>6.6090225563909767E-3</v>
      </c>
      <c r="P46" s="8">
        <v>1.3</v>
      </c>
      <c r="Q46" s="9">
        <f t="shared" si="6"/>
        <v>9.7744360902255649E-4</v>
      </c>
      <c r="R46" s="8">
        <v>12.04</v>
      </c>
      <c r="S46" s="9">
        <f t="shared" si="6"/>
        <v>9.0526315789473677E-3</v>
      </c>
      <c r="T46" s="8">
        <v>8.9</v>
      </c>
      <c r="U46" s="9">
        <f t="shared" si="6"/>
        <v>6.6917293233082712E-3</v>
      </c>
      <c r="V46" s="8">
        <v>3.22</v>
      </c>
      <c r="W46" s="9">
        <f t="shared" si="6"/>
        <v>2.4210526315789475E-3</v>
      </c>
      <c r="X46" s="8">
        <v>27.33</v>
      </c>
      <c r="Y46" s="10">
        <f t="shared" si="6"/>
        <v>2.0548872180451126E-2</v>
      </c>
      <c r="Z46" s="8">
        <v>26.7</v>
      </c>
      <c r="AA46" s="9">
        <f t="shared" si="6"/>
        <v>2.0075187969924812E-2</v>
      </c>
      <c r="AB46" s="8">
        <v>8.76</v>
      </c>
      <c r="AC46" s="9">
        <f t="shared" si="6"/>
        <v>6.5864661654135336E-3</v>
      </c>
      <c r="AD46" s="8">
        <v>17.2</v>
      </c>
      <c r="AE46" s="9">
        <f t="shared" si="6"/>
        <v>1.2932330827067668E-2</v>
      </c>
      <c r="AF46" s="8">
        <v>4.6100000000000003</v>
      </c>
      <c r="AG46" s="9">
        <f t="shared" si="6"/>
        <v>3.466165413533835E-3</v>
      </c>
      <c r="AH46" s="8">
        <v>42.62</v>
      </c>
      <c r="AI46" s="9">
        <f t="shared" si="7"/>
        <v>3.2045112781954883E-2</v>
      </c>
      <c r="AJ46" s="8">
        <v>18.82</v>
      </c>
      <c r="AK46" s="11">
        <f t="shared" si="7"/>
        <v>1.4150375939849625E-2</v>
      </c>
    </row>
    <row r="47" spans="1:37" x14ac:dyDescent="0.25">
      <c r="A47" s="3">
        <v>3</v>
      </c>
      <c r="B47" s="4">
        <v>14</v>
      </c>
      <c r="C47" s="4" t="s">
        <v>2</v>
      </c>
      <c r="D47" s="4" t="s">
        <v>0</v>
      </c>
      <c r="E47" s="7">
        <v>1.544</v>
      </c>
      <c r="F47" s="8">
        <v>440</v>
      </c>
      <c r="G47" s="9">
        <f t="shared" si="0"/>
        <v>0.28497409326424872</v>
      </c>
      <c r="H47" s="8">
        <v>7.57</v>
      </c>
      <c r="I47" s="9">
        <f t="shared" si="0"/>
        <v>4.9028497409326424E-3</v>
      </c>
      <c r="J47" s="8">
        <v>4.72</v>
      </c>
      <c r="K47" s="9">
        <f t="shared" si="5"/>
        <v>3.0569948186528494E-3</v>
      </c>
      <c r="L47" s="8">
        <v>39.5</v>
      </c>
      <c r="M47" s="9">
        <f t="shared" si="5"/>
        <v>2.5582901554404146E-2</v>
      </c>
      <c r="N47" s="8">
        <v>9.4700000000000006</v>
      </c>
      <c r="O47" s="9">
        <f t="shared" si="6"/>
        <v>6.1334196891191716E-3</v>
      </c>
      <c r="P47" s="8">
        <v>2.64</v>
      </c>
      <c r="Q47" s="9">
        <f t="shared" si="6"/>
        <v>1.7098445595854924E-3</v>
      </c>
      <c r="R47" s="8">
        <v>11.74</v>
      </c>
      <c r="S47" s="9">
        <f t="shared" si="6"/>
        <v>7.6036269430051814E-3</v>
      </c>
      <c r="T47" s="8">
        <v>9.24</v>
      </c>
      <c r="U47" s="9">
        <f t="shared" si="6"/>
        <v>5.9844559585492231E-3</v>
      </c>
      <c r="V47" s="8">
        <v>4.4400000000000004</v>
      </c>
      <c r="W47" s="9">
        <f t="shared" si="6"/>
        <v>2.8756476683937824E-3</v>
      </c>
      <c r="X47" s="8">
        <v>21.75</v>
      </c>
      <c r="Y47" s="10">
        <f t="shared" si="6"/>
        <v>1.4086787564766839E-2</v>
      </c>
      <c r="Z47" s="8">
        <v>21.59</v>
      </c>
      <c r="AA47" s="9">
        <f t="shared" si="6"/>
        <v>1.3983160621761657E-2</v>
      </c>
      <c r="AB47" s="8">
        <v>9.82</v>
      </c>
      <c r="AC47" s="9">
        <f t="shared" si="6"/>
        <v>6.3601036269430051E-3</v>
      </c>
      <c r="AD47" s="8">
        <v>17.41</v>
      </c>
      <c r="AE47" s="9">
        <f t="shared" si="6"/>
        <v>1.1275906735751295E-2</v>
      </c>
      <c r="AF47" s="8">
        <v>6.5</v>
      </c>
      <c r="AG47" s="9">
        <f t="shared" si="6"/>
        <v>4.2098445595854924E-3</v>
      </c>
      <c r="AH47" s="8">
        <v>58.88</v>
      </c>
      <c r="AI47" s="9">
        <f t="shared" si="7"/>
        <v>3.8134715025906735E-2</v>
      </c>
      <c r="AJ47" s="8">
        <v>3</v>
      </c>
      <c r="AK47" s="11">
        <f t="shared" si="7"/>
        <v>1.9430051813471502E-3</v>
      </c>
    </row>
    <row r="48" spans="1:37" x14ac:dyDescent="0.25">
      <c r="A48" s="3">
        <v>3</v>
      </c>
      <c r="B48" s="4">
        <v>15</v>
      </c>
      <c r="C48" s="4" t="s">
        <v>2</v>
      </c>
      <c r="D48" s="4" t="s">
        <v>0</v>
      </c>
      <c r="E48" s="7">
        <v>1.264</v>
      </c>
      <c r="F48" s="8">
        <v>316.25</v>
      </c>
      <c r="G48" s="9">
        <f t="shared" si="0"/>
        <v>0.25019778481012656</v>
      </c>
      <c r="H48" s="8">
        <v>4</v>
      </c>
      <c r="I48" s="9">
        <f t="shared" si="0"/>
        <v>3.1645569620253164E-3</v>
      </c>
      <c r="J48" s="8">
        <v>2.4</v>
      </c>
      <c r="K48" s="9">
        <f t="shared" si="5"/>
        <v>1.8987341772151898E-3</v>
      </c>
      <c r="L48" s="8">
        <v>46.21</v>
      </c>
      <c r="M48" s="9">
        <f t="shared" si="5"/>
        <v>3.6558544303797472E-2</v>
      </c>
      <c r="N48" s="8">
        <v>8.5</v>
      </c>
      <c r="O48" s="9">
        <f t="shared" si="6"/>
        <v>6.7246835443037977E-3</v>
      </c>
      <c r="P48" s="8">
        <v>1.84</v>
      </c>
      <c r="Q48" s="9">
        <f t="shared" si="6"/>
        <v>1.4556962025316456E-3</v>
      </c>
      <c r="R48" s="8">
        <v>11.7</v>
      </c>
      <c r="S48" s="9">
        <f t="shared" si="6"/>
        <v>9.2563291139240497E-3</v>
      </c>
      <c r="T48" s="8">
        <v>10.039999999999999</v>
      </c>
      <c r="U48" s="9">
        <f t="shared" si="6"/>
        <v>7.943037974683544E-3</v>
      </c>
      <c r="V48" s="8">
        <v>4</v>
      </c>
      <c r="W48" s="9">
        <f t="shared" si="6"/>
        <v>3.1645569620253164E-3</v>
      </c>
      <c r="X48" s="8">
        <v>25.63</v>
      </c>
      <c r="Y48" s="10">
        <f t="shared" si="6"/>
        <v>2.0276898734177214E-2</v>
      </c>
      <c r="Z48" s="8">
        <v>25.29</v>
      </c>
      <c r="AA48" s="9">
        <f t="shared" si="6"/>
        <v>2.0007911392405063E-2</v>
      </c>
      <c r="AB48" s="8">
        <v>7.21</v>
      </c>
      <c r="AC48" s="9">
        <f t="shared" si="6"/>
        <v>5.7041139240506331E-3</v>
      </c>
      <c r="AD48" s="8">
        <v>13.66</v>
      </c>
      <c r="AE48" s="9">
        <f t="shared" si="6"/>
        <v>1.0806962025316455E-2</v>
      </c>
      <c r="AF48" s="8">
        <v>5.33</v>
      </c>
      <c r="AG48" s="9">
        <f t="shared" si="6"/>
        <v>4.2167721518987346E-3</v>
      </c>
      <c r="AH48" s="8">
        <v>43.5</v>
      </c>
      <c r="AI48" s="9">
        <f t="shared" si="7"/>
        <v>3.4414556962025319E-2</v>
      </c>
      <c r="AJ48" s="8">
        <v>11.18</v>
      </c>
      <c r="AK48" s="11">
        <f t="shared" si="7"/>
        <v>8.8449367088607594E-3</v>
      </c>
    </row>
    <row r="49" spans="1:37" x14ac:dyDescent="0.25">
      <c r="A49" s="3">
        <v>3</v>
      </c>
      <c r="B49" s="4">
        <v>16</v>
      </c>
      <c r="C49" s="4" t="s">
        <v>2</v>
      </c>
      <c r="D49" s="4" t="s">
        <v>0</v>
      </c>
      <c r="E49" s="7">
        <v>1.022</v>
      </c>
      <c r="F49" s="8">
        <v>270</v>
      </c>
      <c r="G49" s="9">
        <f t="shared" si="0"/>
        <v>0.26418786692759294</v>
      </c>
      <c r="H49" s="8">
        <v>5.0599999999999996</v>
      </c>
      <c r="I49" s="9">
        <f t="shared" si="0"/>
        <v>4.9510763209393346E-3</v>
      </c>
      <c r="J49" s="8">
        <v>3</v>
      </c>
      <c r="K49" s="9">
        <f t="shared" si="5"/>
        <v>2.9354207436399216E-3</v>
      </c>
      <c r="L49" s="8">
        <v>22.45</v>
      </c>
      <c r="M49" s="9">
        <f t="shared" si="5"/>
        <v>2.1966731898238747E-2</v>
      </c>
      <c r="N49" s="8">
        <v>5.99</v>
      </c>
      <c r="O49" s="9">
        <f t="shared" si="6"/>
        <v>5.8610567514677109E-3</v>
      </c>
      <c r="P49" s="8">
        <v>1.1599999999999999</v>
      </c>
      <c r="Q49" s="9">
        <f t="shared" si="6"/>
        <v>1.1350293542074362E-3</v>
      </c>
      <c r="R49" s="8">
        <v>8.32</v>
      </c>
      <c r="S49" s="9">
        <f t="shared" si="6"/>
        <v>8.1409001956947169E-3</v>
      </c>
      <c r="T49" s="8">
        <v>6.32</v>
      </c>
      <c r="U49" s="9">
        <f t="shared" si="6"/>
        <v>6.1839530332681017E-3</v>
      </c>
      <c r="V49" s="8">
        <v>2.66</v>
      </c>
      <c r="W49" s="9">
        <f t="shared" si="6"/>
        <v>2.6027397260273972E-3</v>
      </c>
      <c r="X49" s="8">
        <v>25.39</v>
      </c>
      <c r="Y49" s="10">
        <f t="shared" si="6"/>
        <v>2.4843444227005872E-2</v>
      </c>
      <c r="Z49" s="8">
        <v>16.87</v>
      </c>
      <c r="AA49" s="9">
        <f t="shared" si="6"/>
        <v>1.6506849315068493E-2</v>
      </c>
      <c r="AB49" s="8">
        <v>4.72</v>
      </c>
      <c r="AC49" s="9">
        <f t="shared" si="6"/>
        <v>4.6183953033268098E-3</v>
      </c>
      <c r="AD49" s="8">
        <v>9.2799999999999994</v>
      </c>
      <c r="AE49" s="9">
        <f t="shared" si="6"/>
        <v>9.0802348336594899E-3</v>
      </c>
      <c r="AF49" s="8">
        <v>5.4</v>
      </c>
      <c r="AG49" s="9">
        <f t="shared" si="6"/>
        <v>5.2837573385518593E-3</v>
      </c>
      <c r="AH49" s="8">
        <v>23.11</v>
      </c>
      <c r="AI49" s="9">
        <f t="shared" si="7"/>
        <v>2.261252446183953E-2</v>
      </c>
      <c r="AJ49" s="8">
        <v>2</v>
      </c>
      <c r="AK49" s="11">
        <f t="shared" si="7"/>
        <v>1.9569471624266144E-3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Not. Unesp</cp:lastModifiedBy>
  <dcterms:created xsi:type="dcterms:W3CDTF">2022-07-27T19:59:25Z</dcterms:created>
  <dcterms:modified xsi:type="dcterms:W3CDTF">2023-04-26T17:07:33Z</dcterms:modified>
</cp:coreProperties>
</file>