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D07D5273-F478-491B-9955-A52C83FAA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omorfolog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3" i="1"/>
  <c r="L4" i="1"/>
  <c r="L5" i="1"/>
  <c r="L2" i="1"/>
</calcChain>
</file>

<file path=xl/sharedStrings.xml><?xml version="1.0" encoding="utf-8"?>
<sst xmlns="http://schemas.openxmlformats.org/spreadsheetml/2006/main" count="234" uniqueCount="33">
  <si>
    <t>SUP</t>
  </si>
  <si>
    <t>Solo</t>
  </si>
  <si>
    <t>Amostra</t>
  </si>
  <si>
    <t>X</t>
  </si>
  <si>
    <t>AMG</t>
  </si>
  <si>
    <t>AG</t>
  </si>
  <si>
    <t>AM</t>
  </si>
  <si>
    <t>AF</t>
  </si>
  <si>
    <t>AMF</t>
  </si>
  <si>
    <t>SILTE</t>
  </si>
  <si>
    <t>AF_AG</t>
  </si>
  <si>
    <t>P</t>
  </si>
  <si>
    <t>pH</t>
  </si>
  <si>
    <t>K</t>
  </si>
  <si>
    <t>Ca</t>
  </si>
  <si>
    <t>Mg</t>
  </si>
  <si>
    <t>SB</t>
  </si>
  <si>
    <t>T</t>
  </si>
  <si>
    <t>V</t>
  </si>
  <si>
    <t>I</t>
  </si>
  <si>
    <t>LV</t>
  </si>
  <si>
    <t>LVp</t>
  </si>
  <si>
    <t>II</t>
  </si>
  <si>
    <t>PV1</t>
  </si>
  <si>
    <t>PV2</t>
  </si>
  <si>
    <t>PV3</t>
  </si>
  <si>
    <t>III</t>
  </si>
  <si>
    <t>PV4</t>
  </si>
  <si>
    <t>R</t>
  </si>
  <si>
    <t>PV5</t>
  </si>
  <si>
    <t>Relação Silte Argila</t>
  </si>
  <si>
    <t>Argila</t>
  </si>
  <si>
    <t>H+Al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</si>
</sst>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"/>
  <sheetViews>
    <sheetView tabSelected="1" topLeftCell="H1" zoomScale="190" zoomScaleNormal="190" workbookViewId="0">
      <selection activeCell="S1" sqref="S1"/>
    </sheetView>
  </sheetViews>
  <sheetFormatPr defaultRowHeight="15" x14ac:dyDescent="0.25"/>
  <cols>
    <col min="12" max="12" width="12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31</v>
      </c>
      <c r="L1" t="s">
        <v>30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32</v>
      </c>
      <c r="T1" t="s">
        <v>16</v>
      </c>
      <c r="U1" t="s">
        <v>17</v>
      </c>
      <c r="V1" t="s">
        <v>18</v>
      </c>
    </row>
    <row r="2" spans="1:22" x14ac:dyDescent="0.25">
      <c r="A2" t="s">
        <v>19</v>
      </c>
      <c r="B2" t="s">
        <v>20</v>
      </c>
      <c r="C2">
        <v>1</v>
      </c>
      <c r="D2">
        <v>0</v>
      </c>
      <c r="E2">
        <v>0.2</v>
      </c>
      <c r="F2">
        <v>3.72</v>
      </c>
      <c r="G2">
        <v>20.399999999999999</v>
      </c>
      <c r="H2">
        <v>22.9</v>
      </c>
      <c r="I2">
        <v>30</v>
      </c>
      <c r="J2">
        <v>1.2</v>
      </c>
      <c r="K2">
        <v>21.5</v>
      </c>
      <c r="L2">
        <f>J2/K2</f>
        <v>5.5813953488372092E-2</v>
      </c>
      <c r="M2">
        <v>6.16</v>
      </c>
      <c r="N2">
        <v>42</v>
      </c>
      <c r="O2">
        <v>4.2</v>
      </c>
      <c r="P2">
        <v>0.27</v>
      </c>
      <c r="Q2">
        <v>1.4</v>
      </c>
      <c r="R2">
        <v>0.3</v>
      </c>
      <c r="S2">
        <v>5.2</v>
      </c>
      <c r="T2">
        <v>1.97</v>
      </c>
      <c r="U2">
        <v>7.17</v>
      </c>
      <c r="V2">
        <v>27</v>
      </c>
    </row>
    <row r="3" spans="1:22" x14ac:dyDescent="0.25">
      <c r="A3" t="s">
        <v>19</v>
      </c>
      <c r="B3" t="s">
        <v>20</v>
      </c>
      <c r="C3">
        <v>2</v>
      </c>
      <c r="D3">
        <v>25</v>
      </c>
      <c r="E3">
        <v>0.1</v>
      </c>
      <c r="F3">
        <v>4.2699999999999996</v>
      </c>
      <c r="G3">
        <v>22.6</v>
      </c>
      <c r="H3">
        <v>23.6</v>
      </c>
      <c r="I3">
        <v>28.4</v>
      </c>
      <c r="J3">
        <v>1.2</v>
      </c>
      <c r="K3">
        <v>20.399999999999999</v>
      </c>
      <c r="L3">
        <f t="shared" ref="L3:L66" si="0">J3/K3</f>
        <v>5.8823529411764705E-2</v>
      </c>
      <c r="M3">
        <v>5.53</v>
      </c>
      <c r="N3">
        <v>22</v>
      </c>
      <c r="O3">
        <v>3.8</v>
      </c>
      <c r="P3">
        <v>0.11</v>
      </c>
      <c r="Q3">
        <v>0.4</v>
      </c>
      <c r="R3">
        <v>0.1</v>
      </c>
      <c r="S3">
        <v>5.8</v>
      </c>
      <c r="T3">
        <v>0.61</v>
      </c>
      <c r="U3">
        <v>6.41</v>
      </c>
      <c r="V3">
        <v>10</v>
      </c>
    </row>
    <row r="4" spans="1:22" x14ac:dyDescent="0.25">
      <c r="A4" t="s">
        <v>19</v>
      </c>
      <c r="B4" t="s">
        <v>20</v>
      </c>
      <c r="C4">
        <v>3</v>
      </c>
      <c r="D4">
        <v>50</v>
      </c>
      <c r="E4">
        <v>0.7</v>
      </c>
      <c r="F4">
        <v>5</v>
      </c>
      <c r="G4">
        <v>22.7</v>
      </c>
      <c r="H4">
        <v>22.2</v>
      </c>
      <c r="I4">
        <v>26.9</v>
      </c>
      <c r="J4">
        <v>1.2</v>
      </c>
      <c r="K4">
        <v>21.4</v>
      </c>
      <c r="L4">
        <f t="shared" si="0"/>
        <v>5.6074766355140186E-2</v>
      </c>
      <c r="M4">
        <v>4.4400000000000004</v>
      </c>
      <c r="N4">
        <v>41</v>
      </c>
      <c r="O4">
        <v>4.8</v>
      </c>
      <c r="P4">
        <v>0.34</v>
      </c>
      <c r="Q4">
        <v>2.4</v>
      </c>
      <c r="R4">
        <v>0.4</v>
      </c>
      <c r="S4">
        <v>4.2</v>
      </c>
      <c r="T4">
        <v>3.14</v>
      </c>
      <c r="U4">
        <v>7.34</v>
      </c>
      <c r="V4">
        <v>43</v>
      </c>
    </row>
    <row r="5" spans="1:22" x14ac:dyDescent="0.25">
      <c r="A5" t="s">
        <v>19</v>
      </c>
      <c r="B5" t="s">
        <v>20</v>
      </c>
      <c r="C5">
        <v>4</v>
      </c>
      <c r="D5">
        <v>75</v>
      </c>
      <c r="E5">
        <v>0.4</v>
      </c>
      <c r="F5">
        <v>3.8</v>
      </c>
      <c r="G5">
        <v>23.7</v>
      </c>
      <c r="H5">
        <v>24.4</v>
      </c>
      <c r="I5">
        <v>26.7</v>
      </c>
      <c r="J5">
        <v>0.6</v>
      </c>
      <c r="K5">
        <v>20.5</v>
      </c>
      <c r="L5">
        <f t="shared" si="0"/>
        <v>2.9268292682926828E-2</v>
      </c>
      <c r="M5">
        <v>6.42</v>
      </c>
      <c r="N5">
        <v>27</v>
      </c>
      <c r="O5">
        <v>4</v>
      </c>
      <c r="P5">
        <v>0.13</v>
      </c>
      <c r="Q5">
        <v>0.7</v>
      </c>
      <c r="R5">
        <v>0.1</v>
      </c>
      <c r="S5">
        <v>5.2</v>
      </c>
      <c r="T5">
        <v>0.93</v>
      </c>
      <c r="U5">
        <v>6.13</v>
      </c>
      <c r="V5">
        <v>15</v>
      </c>
    </row>
    <row r="6" spans="1:22" x14ac:dyDescent="0.25">
      <c r="A6" t="s">
        <v>19</v>
      </c>
      <c r="B6" t="s">
        <v>20</v>
      </c>
      <c r="C6">
        <v>5</v>
      </c>
      <c r="D6">
        <v>100</v>
      </c>
      <c r="E6">
        <v>0.4</v>
      </c>
      <c r="F6">
        <v>3.1</v>
      </c>
      <c r="G6">
        <v>22.3</v>
      </c>
      <c r="H6">
        <v>24.6</v>
      </c>
      <c r="I6">
        <v>26.9</v>
      </c>
      <c r="J6">
        <v>2.1</v>
      </c>
      <c r="K6">
        <v>20.7</v>
      </c>
      <c r="L6">
        <f t="shared" si="0"/>
        <v>0.10144927536231885</v>
      </c>
      <c r="M6">
        <v>7.94</v>
      </c>
      <c r="N6">
        <v>11</v>
      </c>
      <c r="O6">
        <v>4.4000000000000004</v>
      </c>
      <c r="P6">
        <v>0.11</v>
      </c>
      <c r="Q6">
        <v>1.4</v>
      </c>
      <c r="R6">
        <v>0.3</v>
      </c>
      <c r="S6">
        <v>4.2</v>
      </c>
      <c r="T6">
        <v>1.81</v>
      </c>
      <c r="U6">
        <v>6.01</v>
      </c>
      <c r="V6">
        <v>30</v>
      </c>
    </row>
    <row r="7" spans="1:22" x14ac:dyDescent="0.25">
      <c r="A7" t="s">
        <v>19</v>
      </c>
      <c r="B7" t="s">
        <v>20</v>
      </c>
      <c r="C7">
        <v>6</v>
      </c>
      <c r="D7">
        <v>125</v>
      </c>
      <c r="E7">
        <v>0.4</v>
      </c>
      <c r="F7">
        <v>3.8</v>
      </c>
      <c r="G7">
        <v>23.8</v>
      </c>
      <c r="H7">
        <v>19.100000000000001</v>
      </c>
      <c r="I7">
        <v>27.1</v>
      </c>
      <c r="J7">
        <v>2.2000000000000002</v>
      </c>
      <c r="K7">
        <v>23.5</v>
      </c>
      <c r="L7">
        <f t="shared" si="0"/>
        <v>9.3617021276595755E-2</v>
      </c>
      <c r="M7">
        <v>5.03</v>
      </c>
      <c r="N7">
        <v>12</v>
      </c>
      <c r="O7">
        <v>4</v>
      </c>
      <c r="P7">
        <v>0.14000000000000001</v>
      </c>
      <c r="Q7">
        <v>0.6</v>
      </c>
      <c r="R7">
        <v>0.1</v>
      </c>
      <c r="S7">
        <v>5.2</v>
      </c>
      <c r="T7">
        <v>0.84</v>
      </c>
      <c r="U7">
        <v>6.04</v>
      </c>
      <c r="V7">
        <v>14</v>
      </c>
    </row>
    <row r="8" spans="1:22" x14ac:dyDescent="0.25">
      <c r="A8" t="s">
        <v>19</v>
      </c>
      <c r="B8" t="s">
        <v>20</v>
      </c>
      <c r="C8">
        <v>7</v>
      </c>
      <c r="D8">
        <v>150</v>
      </c>
      <c r="E8">
        <v>1.2</v>
      </c>
      <c r="F8">
        <v>3.6</v>
      </c>
      <c r="G8">
        <v>23.1</v>
      </c>
      <c r="H8">
        <v>21.7</v>
      </c>
      <c r="I8">
        <v>26.5</v>
      </c>
      <c r="J8">
        <v>0.7</v>
      </c>
      <c r="K8">
        <v>23.1</v>
      </c>
      <c r="L8">
        <f t="shared" si="0"/>
        <v>3.03030303030303E-2</v>
      </c>
      <c r="M8">
        <v>6.03</v>
      </c>
      <c r="N8">
        <v>11</v>
      </c>
      <c r="O8">
        <v>4.8</v>
      </c>
      <c r="P8">
        <v>0.23</v>
      </c>
      <c r="Q8">
        <v>1.6</v>
      </c>
      <c r="R8">
        <v>0.7</v>
      </c>
      <c r="S8">
        <v>3.4</v>
      </c>
      <c r="T8">
        <v>2.5299999999999998</v>
      </c>
      <c r="U8">
        <v>5.93</v>
      </c>
      <c r="V8">
        <v>43</v>
      </c>
    </row>
    <row r="9" spans="1:22" x14ac:dyDescent="0.25">
      <c r="A9" t="s">
        <v>19</v>
      </c>
      <c r="B9" t="s">
        <v>20</v>
      </c>
      <c r="C9">
        <v>8</v>
      </c>
      <c r="D9">
        <v>175</v>
      </c>
      <c r="E9">
        <v>0.8</v>
      </c>
      <c r="F9">
        <v>4.7</v>
      </c>
      <c r="G9">
        <v>25.8</v>
      </c>
      <c r="H9">
        <v>21.1</v>
      </c>
      <c r="I9">
        <v>24.7</v>
      </c>
      <c r="J9">
        <v>0.2</v>
      </c>
      <c r="K9">
        <v>22.7</v>
      </c>
      <c r="L9">
        <f t="shared" si="0"/>
        <v>8.8105726872246704E-3</v>
      </c>
      <c r="M9">
        <v>4.49</v>
      </c>
      <c r="N9">
        <v>16</v>
      </c>
      <c r="O9">
        <v>5.4</v>
      </c>
      <c r="P9">
        <v>0.28000000000000003</v>
      </c>
      <c r="Q9">
        <v>3.3</v>
      </c>
      <c r="R9">
        <v>1.3</v>
      </c>
      <c r="S9">
        <v>2.5</v>
      </c>
      <c r="T9">
        <v>4.88</v>
      </c>
      <c r="U9">
        <v>7.38</v>
      </c>
      <c r="V9">
        <v>66</v>
      </c>
    </row>
    <row r="10" spans="1:22" x14ac:dyDescent="0.25">
      <c r="A10" t="s">
        <v>19</v>
      </c>
      <c r="B10" t="s">
        <v>20</v>
      </c>
      <c r="C10">
        <v>9</v>
      </c>
      <c r="D10">
        <v>200</v>
      </c>
      <c r="E10">
        <v>1.1000000000000001</v>
      </c>
      <c r="F10">
        <v>4.5</v>
      </c>
      <c r="G10">
        <v>25.5</v>
      </c>
      <c r="H10">
        <v>18.899999999999999</v>
      </c>
      <c r="I10">
        <v>25.4</v>
      </c>
      <c r="J10">
        <v>2.5</v>
      </c>
      <c r="K10">
        <v>22</v>
      </c>
      <c r="L10">
        <f t="shared" si="0"/>
        <v>0.11363636363636363</v>
      </c>
      <c r="M10">
        <v>4.2</v>
      </c>
      <c r="N10">
        <v>38</v>
      </c>
      <c r="O10">
        <v>4.4000000000000004</v>
      </c>
      <c r="P10">
        <v>0.19</v>
      </c>
      <c r="Q10">
        <v>1.6</v>
      </c>
      <c r="R10">
        <v>0.5</v>
      </c>
      <c r="S10">
        <v>5.2</v>
      </c>
      <c r="T10">
        <v>2.29</v>
      </c>
      <c r="U10">
        <v>7.49</v>
      </c>
      <c r="V10">
        <v>31</v>
      </c>
    </row>
    <row r="11" spans="1:22" x14ac:dyDescent="0.25">
      <c r="A11" t="s">
        <v>19</v>
      </c>
      <c r="B11" t="s">
        <v>20</v>
      </c>
      <c r="C11">
        <v>10</v>
      </c>
      <c r="D11">
        <v>225</v>
      </c>
      <c r="E11">
        <v>1.2</v>
      </c>
      <c r="F11">
        <v>5.9</v>
      </c>
      <c r="G11">
        <v>32.799999999999997</v>
      </c>
      <c r="H11">
        <v>19.8</v>
      </c>
      <c r="I11">
        <v>21.7</v>
      </c>
      <c r="J11">
        <v>0.2</v>
      </c>
      <c r="K11">
        <v>18.5</v>
      </c>
      <c r="L11">
        <f t="shared" si="0"/>
        <v>1.0810810810810811E-2</v>
      </c>
      <c r="M11">
        <v>3.36</v>
      </c>
      <c r="N11">
        <v>25</v>
      </c>
      <c r="O11">
        <v>5.2</v>
      </c>
      <c r="P11">
        <v>0.14000000000000001</v>
      </c>
      <c r="Q11">
        <v>2.9</v>
      </c>
      <c r="R11">
        <v>1.7</v>
      </c>
      <c r="S11">
        <v>3.1</v>
      </c>
      <c r="T11">
        <v>4.74</v>
      </c>
      <c r="U11">
        <v>7.84</v>
      </c>
      <c r="V11">
        <v>60</v>
      </c>
    </row>
    <row r="12" spans="1:22" x14ac:dyDescent="0.25">
      <c r="A12" t="s">
        <v>19</v>
      </c>
      <c r="B12" t="s">
        <v>20</v>
      </c>
      <c r="C12">
        <v>11</v>
      </c>
      <c r="D12">
        <v>250</v>
      </c>
      <c r="E12">
        <v>0.1</v>
      </c>
      <c r="F12">
        <v>5.4</v>
      </c>
      <c r="G12">
        <v>33.1</v>
      </c>
      <c r="H12">
        <v>19.2</v>
      </c>
      <c r="I12">
        <v>19.3</v>
      </c>
      <c r="J12">
        <v>2.5</v>
      </c>
      <c r="K12">
        <v>20.5</v>
      </c>
      <c r="L12">
        <f t="shared" si="0"/>
        <v>0.12195121951219512</v>
      </c>
      <c r="M12">
        <v>3.56</v>
      </c>
      <c r="N12">
        <v>25</v>
      </c>
      <c r="O12">
        <v>4.5</v>
      </c>
      <c r="P12">
        <v>0.08</v>
      </c>
      <c r="Q12">
        <v>1.3</v>
      </c>
      <c r="R12">
        <v>0.6</v>
      </c>
      <c r="S12">
        <v>4.2</v>
      </c>
      <c r="T12">
        <v>1.98</v>
      </c>
      <c r="U12">
        <v>6.18</v>
      </c>
      <c r="V12">
        <v>32</v>
      </c>
    </row>
    <row r="13" spans="1:22" x14ac:dyDescent="0.25">
      <c r="A13" t="s">
        <v>19</v>
      </c>
      <c r="B13" t="s">
        <v>20</v>
      </c>
      <c r="C13">
        <v>12</v>
      </c>
      <c r="D13">
        <v>275</v>
      </c>
      <c r="E13">
        <v>0.2</v>
      </c>
      <c r="F13">
        <v>4</v>
      </c>
      <c r="G13">
        <v>31</v>
      </c>
      <c r="H13">
        <v>22.9</v>
      </c>
      <c r="I13">
        <v>20.2</v>
      </c>
      <c r="J13">
        <v>2.6</v>
      </c>
      <c r="K13">
        <v>19.2</v>
      </c>
      <c r="L13">
        <f t="shared" si="0"/>
        <v>0.13541666666666669</v>
      </c>
      <c r="M13">
        <v>5.73</v>
      </c>
      <c r="N13">
        <v>6</v>
      </c>
      <c r="O13">
        <v>5.0999999999999996</v>
      </c>
      <c r="P13">
        <v>0.12</v>
      </c>
      <c r="Q13">
        <v>1.6</v>
      </c>
      <c r="R13">
        <v>0.8</v>
      </c>
      <c r="S13">
        <v>2.5</v>
      </c>
      <c r="T13">
        <v>2.52</v>
      </c>
      <c r="U13">
        <v>5.0199999999999996</v>
      </c>
      <c r="V13">
        <v>50</v>
      </c>
    </row>
    <row r="14" spans="1:22" x14ac:dyDescent="0.25">
      <c r="A14" t="s">
        <v>19</v>
      </c>
      <c r="B14" t="s">
        <v>20</v>
      </c>
      <c r="C14">
        <v>13</v>
      </c>
      <c r="D14">
        <v>300</v>
      </c>
      <c r="E14">
        <v>0.1</v>
      </c>
      <c r="F14">
        <v>4.3</v>
      </c>
      <c r="G14">
        <v>28.9</v>
      </c>
      <c r="H14">
        <v>24.9</v>
      </c>
      <c r="I14">
        <v>21.5</v>
      </c>
      <c r="J14">
        <v>0.3</v>
      </c>
      <c r="K14">
        <v>20.100000000000001</v>
      </c>
      <c r="L14">
        <f t="shared" si="0"/>
        <v>1.4925373134328356E-2</v>
      </c>
      <c r="M14">
        <v>5.79</v>
      </c>
      <c r="N14">
        <v>6</v>
      </c>
      <c r="O14">
        <v>4.2</v>
      </c>
      <c r="P14">
        <v>0.09</v>
      </c>
      <c r="Q14">
        <v>0.9</v>
      </c>
      <c r="R14">
        <v>0.3</v>
      </c>
      <c r="S14">
        <v>4.7</v>
      </c>
      <c r="T14">
        <v>1.29</v>
      </c>
      <c r="U14">
        <v>5.99</v>
      </c>
      <c r="V14">
        <v>22</v>
      </c>
    </row>
    <row r="15" spans="1:22" x14ac:dyDescent="0.25">
      <c r="A15" t="s">
        <v>19</v>
      </c>
      <c r="B15" t="s">
        <v>20</v>
      </c>
      <c r="C15">
        <v>14</v>
      </c>
      <c r="D15">
        <v>325</v>
      </c>
      <c r="E15">
        <v>0.1</v>
      </c>
      <c r="F15">
        <v>3.9</v>
      </c>
      <c r="G15">
        <v>23.7</v>
      </c>
      <c r="H15">
        <v>30.9</v>
      </c>
      <c r="I15">
        <v>17</v>
      </c>
      <c r="J15">
        <v>1</v>
      </c>
      <c r="K15">
        <v>23.4</v>
      </c>
      <c r="L15">
        <f t="shared" si="0"/>
        <v>4.2735042735042736E-2</v>
      </c>
      <c r="M15">
        <v>7.92</v>
      </c>
      <c r="N15">
        <v>7</v>
      </c>
      <c r="O15">
        <v>4.5</v>
      </c>
      <c r="P15">
        <v>0.15</v>
      </c>
      <c r="Q15">
        <v>1</v>
      </c>
      <c r="R15">
        <v>0.7</v>
      </c>
      <c r="S15">
        <v>3.4</v>
      </c>
      <c r="T15">
        <v>1.85</v>
      </c>
      <c r="U15">
        <v>5.25</v>
      </c>
      <c r="V15">
        <v>35</v>
      </c>
    </row>
    <row r="16" spans="1:22" x14ac:dyDescent="0.25">
      <c r="A16" t="s">
        <v>19</v>
      </c>
      <c r="B16" t="s">
        <v>20</v>
      </c>
      <c r="C16">
        <v>15</v>
      </c>
      <c r="D16">
        <v>350</v>
      </c>
      <c r="E16">
        <v>0.2</v>
      </c>
      <c r="F16">
        <v>4.5</v>
      </c>
      <c r="G16">
        <v>27.4</v>
      </c>
      <c r="H16">
        <v>24.1</v>
      </c>
      <c r="I16">
        <v>22.4</v>
      </c>
      <c r="J16">
        <v>0.4</v>
      </c>
      <c r="K16">
        <v>21</v>
      </c>
      <c r="L16">
        <f t="shared" si="0"/>
        <v>1.9047619047619049E-2</v>
      </c>
      <c r="M16">
        <v>5.36</v>
      </c>
      <c r="N16">
        <v>5</v>
      </c>
      <c r="O16">
        <v>4.5</v>
      </c>
      <c r="P16">
        <v>0.04</v>
      </c>
      <c r="Q16">
        <v>1.1000000000000001</v>
      </c>
      <c r="R16">
        <v>0.6</v>
      </c>
      <c r="S16">
        <v>3.1</v>
      </c>
      <c r="T16">
        <v>1.74</v>
      </c>
      <c r="U16">
        <v>4.84</v>
      </c>
      <c r="V16">
        <v>36</v>
      </c>
    </row>
    <row r="17" spans="1:22" x14ac:dyDescent="0.25">
      <c r="A17" t="s">
        <v>19</v>
      </c>
      <c r="B17" t="s">
        <v>20</v>
      </c>
      <c r="C17">
        <v>16</v>
      </c>
      <c r="D17">
        <v>375</v>
      </c>
      <c r="E17">
        <v>0.3</v>
      </c>
      <c r="F17">
        <v>4.0999999999999996</v>
      </c>
      <c r="G17">
        <v>28.6</v>
      </c>
      <c r="H17">
        <v>24</v>
      </c>
      <c r="I17">
        <v>21.9</v>
      </c>
      <c r="J17">
        <v>0.5</v>
      </c>
      <c r="K17">
        <v>20.6</v>
      </c>
      <c r="L17">
        <f t="shared" si="0"/>
        <v>2.4271844660194174E-2</v>
      </c>
      <c r="M17">
        <v>5.85</v>
      </c>
      <c r="N17">
        <v>4</v>
      </c>
      <c r="O17">
        <v>4.5</v>
      </c>
      <c r="P17">
        <v>7.0000000000000007E-2</v>
      </c>
      <c r="Q17">
        <v>1.4</v>
      </c>
      <c r="R17">
        <v>0.3</v>
      </c>
      <c r="S17">
        <v>3.4</v>
      </c>
      <c r="T17">
        <v>1.77</v>
      </c>
      <c r="U17">
        <v>5.17</v>
      </c>
      <c r="V17">
        <v>34</v>
      </c>
    </row>
    <row r="18" spans="1:22" x14ac:dyDescent="0.25">
      <c r="A18" t="s">
        <v>19</v>
      </c>
      <c r="B18" t="s">
        <v>21</v>
      </c>
      <c r="C18">
        <v>17</v>
      </c>
      <c r="D18">
        <v>400</v>
      </c>
      <c r="E18">
        <v>0.4</v>
      </c>
      <c r="F18">
        <v>5.4</v>
      </c>
      <c r="G18">
        <v>28.5</v>
      </c>
      <c r="H18">
        <v>29.8</v>
      </c>
      <c r="I18">
        <v>13</v>
      </c>
      <c r="J18">
        <v>3.3</v>
      </c>
      <c r="K18">
        <v>19.600000000000001</v>
      </c>
      <c r="L18">
        <f t="shared" si="0"/>
        <v>0.16836734693877548</v>
      </c>
      <c r="M18">
        <v>5.52</v>
      </c>
      <c r="N18">
        <v>4</v>
      </c>
      <c r="O18">
        <v>4.3</v>
      </c>
      <c r="P18">
        <v>0.13</v>
      </c>
      <c r="Q18">
        <v>1.1000000000000001</v>
      </c>
      <c r="R18">
        <v>0.1</v>
      </c>
      <c r="S18">
        <v>4.2</v>
      </c>
      <c r="T18">
        <v>1.33</v>
      </c>
      <c r="U18">
        <v>5.53</v>
      </c>
      <c r="V18">
        <v>24</v>
      </c>
    </row>
    <row r="19" spans="1:22" x14ac:dyDescent="0.25">
      <c r="A19" t="s">
        <v>22</v>
      </c>
      <c r="B19" t="s">
        <v>21</v>
      </c>
      <c r="C19">
        <v>18</v>
      </c>
      <c r="D19">
        <v>425</v>
      </c>
      <c r="E19">
        <v>0.2</v>
      </c>
      <c r="F19">
        <v>3.64</v>
      </c>
      <c r="G19">
        <v>27.5</v>
      </c>
      <c r="H19">
        <v>24.5</v>
      </c>
      <c r="I19">
        <v>20.399999999999999</v>
      </c>
      <c r="J19">
        <v>1.8</v>
      </c>
      <c r="K19">
        <v>22</v>
      </c>
      <c r="L19">
        <f t="shared" si="0"/>
        <v>8.1818181818181818E-2</v>
      </c>
      <c r="M19">
        <v>6.73</v>
      </c>
      <c r="N19">
        <v>3</v>
      </c>
      <c r="O19">
        <v>4</v>
      </c>
      <c r="P19">
        <v>0.05</v>
      </c>
      <c r="Q19">
        <v>0.6</v>
      </c>
      <c r="R19">
        <v>0.2</v>
      </c>
      <c r="S19">
        <v>5.2</v>
      </c>
      <c r="T19">
        <v>0.85</v>
      </c>
      <c r="U19">
        <v>6.05</v>
      </c>
      <c r="V19">
        <v>14</v>
      </c>
    </row>
    <row r="20" spans="1:22" x14ac:dyDescent="0.25">
      <c r="A20" t="s">
        <v>22</v>
      </c>
      <c r="B20" t="s">
        <v>21</v>
      </c>
      <c r="C20">
        <v>19</v>
      </c>
      <c r="D20">
        <v>450</v>
      </c>
      <c r="E20">
        <v>0.3</v>
      </c>
      <c r="F20">
        <v>3.43</v>
      </c>
      <c r="G20">
        <v>24.6</v>
      </c>
      <c r="H20">
        <v>34.200000000000003</v>
      </c>
      <c r="I20">
        <v>12.6</v>
      </c>
      <c r="J20">
        <v>4</v>
      </c>
      <c r="K20">
        <v>21</v>
      </c>
      <c r="L20">
        <f t="shared" si="0"/>
        <v>0.19047619047619047</v>
      </c>
      <c r="M20">
        <v>9.9700000000000006</v>
      </c>
      <c r="N20">
        <v>2</v>
      </c>
      <c r="O20">
        <v>3.9</v>
      </c>
      <c r="P20">
        <v>0.01</v>
      </c>
      <c r="Q20">
        <v>0.3</v>
      </c>
      <c r="R20">
        <v>0.1</v>
      </c>
      <c r="S20">
        <v>5.2</v>
      </c>
      <c r="T20">
        <v>0.41</v>
      </c>
      <c r="U20">
        <v>5.61</v>
      </c>
      <c r="V20">
        <v>7</v>
      </c>
    </row>
    <row r="21" spans="1:22" x14ac:dyDescent="0.25">
      <c r="A21" t="s">
        <v>22</v>
      </c>
      <c r="B21" t="s">
        <v>21</v>
      </c>
      <c r="C21">
        <v>20</v>
      </c>
      <c r="D21">
        <v>475</v>
      </c>
      <c r="E21">
        <v>0.1</v>
      </c>
      <c r="F21">
        <v>3.23</v>
      </c>
      <c r="G21">
        <v>23.7</v>
      </c>
      <c r="H21">
        <v>25.7</v>
      </c>
      <c r="I21">
        <v>24.7</v>
      </c>
      <c r="J21">
        <v>2.1</v>
      </c>
      <c r="K21">
        <v>20.5</v>
      </c>
      <c r="L21">
        <f t="shared" si="0"/>
        <v>0.10243902439024391</v>
      </c>
      <c r="M21">
        <v>7.96</v>
      </c>
      <c r="N21">
        <v>3</v>
      </c>
      <c r="O21">
        <v>3.9</v>
      </c>
      <c r="P21">
        <v>0.04</v>
      </c>
      <c r="Q21">
        <v>0.4</v>
      </c>
      <c r="R21">
        <v>0.1</v>
      </c>
      <c r="S21">
        <v>5.8</v>
      </c>
      <c r="T21">
        <v>0.54</v>
      </c>
      <c r="U21">
        <v>6.34</v>
      </c>
      <c r="V21">
        <v>9</v>
      </c>
    </row>
    <row r="22" spans="1:22" x14ac:dyDescent="0.25">
      <c r="A22" t="s">
        <v>22</v>
      </c>
      <c r="B22" t="s">
        <v>21</v>
      </c>
      <c r="C22">
        <v>21</v>
      </c>
      <c r="D22">
        <v>500</v>
      </c>
      <c r="E22">
        <v>0.2</v>
      </c>
      <c r="F22">
        <v>2.83</v>
      </c>
      <c r="G22">
        <v>19.2</v>
      </c>
      <c r="H22">
        <v>27</v>
      </c>
      <c r="I22">
        <v>28</v>
      </c>
      <c r="J22">
        <v>4.2</v>
      </c>
      <c r="K22">
        <v>18.5</v>
      </c>
      <c r="L22">
        <f t="shared" si="0"/>
        <v>0.22702702702702704</v>
      </c>
      <c r="M22">
        <v>9.5399999999999991</v>
      </c>
      <c r="N22">
        <v>3</v>
      </c>
      <c r="O22">
        <v>3.8</v>
      </c>
      <c r="P22">
        <v>0.01</v>
      </c>
      <c r="Q22">
        <v>0.2</v>
      </c>
      <c r="R22">
        <v>0.1</v>
      </c>
      <c r="S22">
        <v>6.4</v>
      </c>
      <c r="T22">
        <v>0.31</v>
      </c>
      <c r="U22">
        <v>6.71</v>
      </c>
      <c r="V22">
        <v>5</v>
      </c>
    </row>
    <row r="23" spans="1:22" x14ac:dyDescent="0.25">
      <c r="A23" t="s">
        <v>22</v>
      </c>
      <c r="B23" t="s">
        <v>21</v>
      </c>
      <c r="C23">
        <v>22</v>
      </c>
      <c r="D23">
        <v>525</v>
      </c>
      <c r="E23">
        <v>0.2</v>
      </c>
      <c r="F23">
        <v>3.85</v>
      </c>
      <c r="G23">
        <v>16.600000000000001</v>
      </c>
      <c r="H23">
        <v>15.9</v>
      </c>
      <c r="I23">
        <v>35.299999999999997</v>
      </c>
      <c r="J23">
        <v>2.7</v>
      </c>
      <c r="K23">
        <v>25.5</v>
      </c>
      <c r="L23">
        <f t="shared" si="0"/>
        <v>0.10588235294117648</v>
      </c>
      <c r="M23">
        <v>4.13</v>
      </c>
      <c r="N23">
        <v>2</v>
      </c>
      <c r="O23">
        <v>3.8</v>
      </c>
      <c r="P23">
        <v>0.02</v>
      </c>
      <c r="Q23">
        <v>0.2</v>
      </c>
      <c r="R23">
        <v>0.1</v>
      </c>
      <c r="S23">
        <v>6.4</v>
      </c>
      <c r="T23">
        <v>0.32</v>
      </c>
      <c r="U23">
        <v>6.72</v>
      </c>
      <c r="V23">
        <v>5</v>
      </c>
    </row>
    <row r="24" spans="1:22" x14ac:dyDescent="0.25">
      <c r="A24" t="s">
        <v>22</v>
      </c>
      <c r="B24" t="s">
        <v>21</v>
      </c>
      <c r="C24">
        <v>23</v>
      </c>
      <c r="D24">
        <v>550</v>
      </c>
      <c r="E24">
        <v>0.2</v>
      </c>
      <c r="F24">
        <v>3.64</v>
      </c>
      <c r="G24">
        <v>19</v>
      </c>
      <c r="H24">
        <v>18.399999999999999</v>
      </c>
      <c r="I24">
        <v>32.1</v>
      </c>
      <c r="J24">
        <v>1</v>
      </c>
      <c r="K24">
        <v>26.6</v>
      </c>
      <c r="L24">
        <f t="shared" si="0"/>
        <v>3.7593984962406013E-2</v>
      </c>
      <c r="M24">
        <v>5.05</v>
      </c>
      <c r="N24">
        <v>2</v>
      </c>
      <c r="O24">
        <v>3.8</v>
      </c>
      <c r="P24">
        <v>0.01</v>
      </c>
      <c r="Q24">
        <v>0.2</v>
      </c>
      <c r="R24">
        <v>0.1</v>
      </c>
      <c r="S24">
        <v>6.4</v>
      </c>
      <c r="T24">
        <v>0.31</v>
      </c>
      <c r="U24">
        <v>6.71</v>
      </c>
      <c r="V24">
        <v>5</v>
      </c>
    </row>
    <row r="25" spans="1:22" x14ac:dyDescent="0.25">
      <c r="A25" t="s">
        <v>22</v>
      </c>
      <c r="B25" t="s">
        <v>21</v>
      </c>
      <c r="C25">
        <v>24</v>
      </c>
      <c r="D25">
        <v>575</v>
      </c>
      <c r="E25">
        <v>0.2</v>
      </c>
      <c r="F25">
        <v>3.64</v>
      </c>
      <c r="G25">
        <v>19</v>
      </c>
      <c r="H25">
        <v>18.399999999999999</v>
      </c>
      <c r="I25">
        <v>32.1</v>
      </c>
      <c r="J25">
        <v>1</v>
      </c>
      <c r="K25">
        <v>26.6</v>
      </c>
      <c r="L25">
        <f t="shared" si="0"/>
        <v>3.7593984962406013E-2</v>
      </c>
      <c r="M25">
        <v>5.05</v>
      </c>
      <c r="N25">
        <v>2</v>
      </c>
      <c r="O25">
        <v>3.8</v>
      </c>
      <c r="P25">
        <v>0.01</v>
      </c>
      <c r="Q25">
        <v>0.2</v>
      </c>
      <c r="R25">
        <v>0.1</v>
      </c>
      <c r="S25">
        <v>5.8</v>
      </c>
      <c r="T25">
        <v>0.31</v>
      </c>
      <c r="U25">
        <v>6.11</v>
      </c>
      <c r="V25">
        <v>5</v>
      </c>
    </row>
    <row r="26" spans="1:22" x14ac:dyDescent="0.25">
      <c r="A26" t="s">
        <v>22</v>
      </c>
      <c r="B26" t="s">
        <v>21</v>
      </c>
      <c r="C26">
        <v>25</v>
      </c>
      <c r="D26">
        <v>600</v>
      </c>
      <c r="E26">
        <v>0.2</v>
      </c>
      <c r="F26">
        <v>4.45</v>
      </c>
      <c r="G26">
        <v>23.3</v>
      </c>
      <c r="H26">
        <v>23.3</v>
      </c>
      <c r="I26">
        <v>26.4</v>
      </c>
      <c r="J26">
        <v>1</v>
      </c>
      <c r="K26">
        <v>21.4</v>
      </c>
      <c r="L26">
        <f t="shared" si="0"/>
        <v>4.6728971962616828E-2</v>
      </c>
      <c r="M26">
        <v>5.24</v>
      </c>
      <c r="N26">
        <v>3</v>
      </c>
      <c r="O26">
        <v>4</v>
      </c>
      <c r="P26">
        <v>0.16</v>
      </c>
      <c r="Q26">
        <v>0.5</v>
      </c>
      <c r="R26">
        <v>0.1</v>
      </c>
      <c r="S26">
        <v>4.2</v>
      </c>
      <c r="T26">
        <v>0.76</v>
      </c>
      <c r="U26">
        <v>4.96</v>
      </c>
      <c r="V26">
        <v>15</v>
      </c>
    </row>
    <row r="27" spans="1:22" x14ac:dyDescent="0.25">
      <c r="A27" t="s">
        <v>22</v>
      </c>
      <c r="B27" t="s">
        <v>21</v>
      </c>
      <c r="C27">
        <v>26</v>
      </c>
      <c r="D27">
        <v>625</v>
      </c>
      <c r="E27">
        <v>0.3</v>
      </c>
      <c r="F27">
        <v>4.24</v>
      </c>
      <c r="G27">
        <v>20.6</v>
      </c>
      <c r="H27">
        <v>21.9</v>
      </c>
      <c r="I27">
        <v>27.3</v>
      </c>
      <c r="J27">
        <v>1.2</v>
      </c>
      <c r="K27">
        <v>24.4</v>
      </c>
      <c r="L27">
        <f t="shared" si="0"/>
        <v>4.9180327868852458E-2</v>
      </c>
      <c r="M27">
        <v>5.17</v>
      </c>
      <c r="N27">
        <v>4</v>
      </c>
      <c r="O27">
        <v>3.8</v>
      </c>
      <c r="P27">
        <v>0.04</v>
      </c>
      <c r="Q27">
        <v>0.2</v>
      </c>
      <c r="R27">
        <v>0.1</v>
      </c>
      <c r="S27">
        <v>5.2</v>
      </c>
      <c r="T27">
        <v>0.34</v>
      </c>
      <c r="U27">
        <v>5.54</v>
      </c>
      <c r="V27">
        <v>6</v>
      </c>
    </row>
    <row r="28" spans="1:22" x14ac:dyDescent="0.25">
      <c r="A28" t="s">
        <v>22</v>
      </c>
      <c r="B28" t="s">
        <v>21</v>
      </c>
      <c r="C28">
        <v>27</v>
      </c>
      <c r="D28">
        <v>650</v>
      </c>
      <c r="E28">
        <v>0.5</v>
      </c>
      <c r="F28">
        <v>6.14</v>
      </c>
      <c r="G28">
        <v>30.3</v>
      </c>
      <c r="H28">
        <v>20.5</v>
      </c>
      <c r="I28">
        <v>20.2</v>
      </c>
      <c r="J28">
        <v>1.6</v>
      </c>
      <c r="K28">
        <v>20.7</v>
      </c>
      <c r="L28">
        <f t="shared" si="0"/>
        <v>7.7294685990338174E-2</v>
      </c>
      <c r="M28">
        <v>3.34</v>
      </c>
      <c r="N28">
        <v>4</v>
      </c>
      <c r="O28">
        <v>3.9</v>
      </c>
      <c r="P28">
        <v>0.08</v>
      </c>
      <c r="Q28">
        <v>0.4</v>
      </c>
      <c r="R28">
        <v>0.1</v>
      </c>
      <c r="S28">
        <v>5.2</v>
      </c>
      <c r="T28">
        <v>0.57999999999999996</v>
      </c>
      <c r="U28">
        <v>5.78</v>
      </c>
      <c r="V28">
        <v>10</v>
      </c>
    </row>
    <row r="29" spans="1:22" x14ac:dyDescent="0.25">
      <c r="A29" t="s">
        <v>22</v>
      </c>
      <c r="B29" t="s">
        <v>21</v>
      </c>
      <c r="C29">
        <v>28</v>
      </c>
      <c r="D29">
        <v>675</v>
      </c>
      <c r="E29">
        <v>0.4</v>
      </c>
      <c r="F29">
        <v>5.84</v>
      </c>
      <c r="G29">
        <v>28.8</v>
      </c>
      <c r="H29">
        <v>20.6</v>
      </c>
      <c r="I29">
        <v>21.3</v>
      </c>
      <c r="J29">
        <v>1.8</v>
      </c>
      <c r="K29">
        <v>21.4</v>
      </c>
      <c r="L29">
        <f t="shared" si="0"/>
        <v>8.411214953271029E-2</v>
      </c>
      <c r="M29">
        <v>3.53</v>
      </c>
      <c r="N29">
        <v>6</v>
      </c>
      <c r="O29">
        <v>4</v>
      </c>
      <c r="P29">
        <v>0.08</v>
      </c>
      <c r="Q29">
        <v>0.6</v>
      </c>
      <c r="R29">
        <v>0.1</v>
      </c>
      <c r="S29">
        <v>5.8</v>
      </c>
      <c r="T29">
        <v>0.78</v>
      </c>
      <c r="U29">
        <v>6.58</v>
      </c>
      <c r="V29">
        <v>12</v>
      </c>
    </row>
    <row r="30" spans="1:22" x14ac:dyDescent="0.25">
      <c r="A30" t="s">
        <v>22</v>
      </c>
      <c r="B30" t="s">
        <v>21</v>
      </c>
      <c r="C30">
        <v>29</v>
      </c>
      <c r="D30">
        <v>700</v>
      </c>
      <c r="E30">
        <v>0.2</v>
      </c>
      <c r="F30">
        <v>5.0599999999999996</v>
      </c>
      <c r="G30">
        <v>26.2</v>
      </c>
      <c r="H30">
        <v>23.2</v>
      </c>
      <c r="I30">
        <v>22.8</v>
      </c>
      <c r="J30">
        <v>0.6</v>
      </c>
      <c r="K30">
        <v>22</v>
      </c>
      <c r="L30">
        <f t="shared" si="0"/>
        <v>2.7272727272727271E-2</v>
      </c>
      <c r="M30">
        <v>4.58</v>
      </c>
      <c r="N30">
        <v>2</v>
      </c>
      <c r="O30">
        <v>3.8</v>
      </c>
      <c r="P30">
        <v>0.03</v>
      </c>
      <c r="Q30">
        <v>0.4</v>
      </c>
      <c r="R30">
        <v>0.1</v>
      </c>
      <c r="S30">
        <v>5.8</v>
      </c>
      <c r="T30">
        <v>0.53</v>
      </c>
      <c r="U30">
        <v>6.33</v>
      </c>
      <c r="V30">
        <v>8</v>
      </c>
    </row>
    <row r="31" spans="1:22" x14ac:dyDescent="0.25">
      <c r="A31" t="s">
        <v>22</v>
      </c>
      <c r="B31" t="s">
        <v>21</v>
      </c>
      <c r="C31">
        <v>30</v>
      </c>
      <c r="D31">
        <v>725</v>
      </c>
      <c r="E31">
        <v>0.3</v>
      </c>
      <c r="F31">
        <v>4.43</v>
      </c>
      <c r="G31">
        <v>28</v>
      </c>
      <c r="H31">
        <v>31.8</v>
      </c>
      <c r="I31">
        <v>15.1</v>
      </c>
      <c r="J31">
        <v>1.8</v>
      </c>
      <c r="K31">
        <v>18.600000000000001</v>
      </c>
      <c r="L31">
        <f t="shared" si="0"/>
        <v>9.6774193548387094E-2</v>
      </c>
      <c r="M31">
        <v>7.18</v>
      </c>
      <c r="N31">
        <v>3</v>
      </c>
      <c r="O31">
        <v>3.9</v>
      </c>
      <c r="P31">
        <v>0.1</v>
      </c>
      <c r="Q31">
        <v>0.5</v>
      </c>
      <c r="R31">
        <v>0.1</v>
      </c>
      <c r="S31">
        <v>5.2</v>
      </c>
      <c r="T31">
        <v>0.7</v>
      </c>
      <c r="U31">
        <v>5.9</v>
      </c>
      <c r="V31">
        <v>12</v>
      </c>
    </row>
    <row r="32" spans="1:22" x14ac:dyDescent="0.25">
      <c r="A32" t="s">
        <v>22</v>
      </c>
      <c r="B32" t="s">
        <v>21</v>
      </c>
      <c r="C32">
        <v>31</v>
      </c>
      <c r="D32">
        <v>750</v>
      </c>
      <c r="E32">
        <v>0.3</v>
      </c>
      <c r="F32">
        <v>4.54</v>
      </c>
      <c r="G32">
        <v>25.2</v>
      </c>
      <c r="H32">
        <v>18.5</v>
      </c>
      <c r="I32">
        <v>30.4</v>
      </c>
      <c r="J32">
        <v>0.2</v>
      </c>
      <c r="K32">
        <v>20.9</v>
      </c>
      <c r="L32">
        <f t="shared" si="0"/>
        <v>9.5693779904306234E-3</v>
      </c>
      <c r="M32">
        <v>4.07</v>
      </c>
      <c r="N32">
        <v>2</v>
      </c>
      <c r="O32">
        <v>4.2</v>
      </c>
      <c r="P32">
        <v>0.09</v>
      </c>
      <c r="Q32">
        <v>1</v>
      </c>
      <c r="R32">
        <v>0.2</v>
      </c>
      <c r="S32">
        <v>4.7</v>
      </c>
      <c r="T32">
        <v>1.29</v>
      </c>
      <c r="U32">
        <v>5.99</v>
      </c>
      <c r="V32">
        <v>22</v>
      </c>
    </row>
    <row r="33" spans="1:22" x14ac:dyDescent="0.25">
      <c r="A33" t="s">
        <v>22</v>
      </c>
      <c r="B33" t="s">
        <v>21</v>
      </c>
      <c r="C33">
        <v>32</v>
      </c>
      <c r="D33">
        <v>775</v>
      </c>
      <c r="E33">
        <v>0.5</v>
      </c>
      <c r="F33">
        <v>7.57</v>
      </c>
      <c r="G33">
        <v>28.3</v>
      </c>
      <c r="H33">
        <v>19.3</v>
      </c>
      <c r="I33">
        <v>20.7</v>
      </c>
      <c r="J33">
        <v>1.7</v>
      </c>
      <c r="K33">
        <v>22</v>
      </c>
      <c r="L33">
        <f t="shared" si="0"/>
        <v>7.7272727272727271E-2</v>
      </c>
      <c r="M33">
        <v>2.5499999999999998</v>
      </c>
      <c r="N33">
        <v>14</v>
      </c>
      <c r="O33">
        <v>5</v>
      </c>
      <c r="P33">
        <v>0.36</v>
      </c>
      <c r="Q33">
        <v>2.6</v>
      </c>
      <c r="R33">
        <v>0.7</v>
      </c>
      <c r="S33">
        <v>3.1</v>
      </c>
      <c r="T33">
        <v>3.66</v>
      </c>
      <c r="U33">
        <v>6.76</v>
      </c>
      <c r="V33">
        <v>54</v>
      </c>
    </row>
    <row r="34" spans="1:22" x14ac:dyDescent="0.25">
      <c r="A34" t="s">
        <v>22</v>
      </c>
      <c r="B34" t="s">
        <v>21</v>
      </c>
      <c r="C34">
        <v>33</v>
      </c>
      <c r="D34">
        <v>800</v>
      </c>
      <c r="E34">
        <v>0.6</v>
      </c>
      <c r="F34">
        <v>8.18</v>
      </c>
      <c r="G34">
        <v>28.6</v>
      </c>
      <c r="H34">
        <v>13.6</v>
      </c>
      <c r="I34">
        <v>27.9</v>
      </c>
      <c r="J34">
        <v>0.7</v>
      </c>
      <c r="K34">
        <v>20.5</v>
      </c>
      <c r="L34">
        <f t="shared" si="0"/>
        <v>3.414634146341463E-2</v>
      </c>
      <c r="M34">
        <v>1.66</v>
      </c>
      <c r="N34">
        <v>106</v>
      </c>
      <c r="O34">
        <v>4.5999999999999996</v>
      </c>
      <c r="P34">
        <v>0.33</v>
      </c>
      <c r="Q34">
        <v>2.1</v>
      </c>
      <c r="R34">
        <v>0.4</v>
      </c>
      <c r="S34">
        <v>4.7</v>
      </c>
      <c r="T34">
        <v>2.83</v>
      </c>
      <c r="U34">
        <v>7.53</v>
      </c>
      <c r="V34">
        <v>38</v>
      </c>
    </row>
    <row r="35" spans="1:22" x14ac:dyDescent="0.25">
      <c r="A35" t="s">
        <v>22</v>
      </c>
      <c r="B35" t="s">
        <v>23</v>
      </c>
      <c r="C35">
        <v>34</v>
      </c>
      <c r="D35">
        <v>825</v>
      </c>
      <c r="E35">
        <v>0.6</v>
      </c>
      <c r="F35">
        <v>9.18</v>
      </c>
      <c r="G35">
        <v>30.6</v>
      </c>
      <c r="H35">
        <v>17</v>
      </c>
      <c r="I35">
        <v>25.7</v>
      </c>
      <c r="J35">
        <v>1.9</v>
      </c>
      <c r="K35">
        <v>15.1</v>
      </c>
      <c r="L35">
        <f t="shared" si="0"/>
        <v>0.12582781456953643</v>
      </c>
      <c r="M35">
        <v>1.85</v>
      </c>
      <c r="N35">
        <v>107</v>
      </c>
      <c r="O35">
        <v>4.8</v>
      </c>
      <c r="P35">
        <v>0.12</v>
      </c>
      <c r="Q35">
        <v>2.7</v>
      </c>
      <c r="R35">
        <v>0.4</v>
      </c>
      <c r="S35">
        <v>3.8</v>
      </c>
      <c r="T35">
        <v>3.22</v>
      </c>
      <c r="U35">
        <v>7.02</v>
      </c>
      <c r="V35">
        <v>46</v>
      </c>
    </row>
    <row r="36" spans="1:22" x14ac:dyDescent="0.25">
      <c r="A36" t="s">
        <v>22</v>
      </c>
      <c r="B36" t="s">
        <v>23</v>
      </c>
      <c r="C36">
        <v>35</v>
      </c>
      <c r="D36">
        <v>850</v>
      </c>
      <c r="E36">
        <v>0.2</v>
      </c>
      <c r="F36">
        <v>6.77</v>
      </c>
      <c r="G36">
        <v>26.3</v>
      </c>
      <c r="H36">
        <v>11.4</v>
      </c>
      <c r="I36">
        <v>34.4</v>
      </c>
      <c r="J36">
        <v>1.9</v>
      </c>
      <c r="K36">
        <v>19.100000000000001</v>
      </c>
      <c r="L36">
        <f t="shared" si="0"/>
        <v>9.947643979057591E-2</v>
      </c>
      <c r="M36">
        <v>1.68</v>
      </c>
      <c r="N36">
        <v>83</v>
      </c>
      <c r="O36">
        <v>4.7</v>
      </c>
      <c r="P36">
        <v>0.11</v>
      </c>
      <c r="Q36">
        <v>2.2000000000000002</v>
      </c>
      <c r="R36">
        <v>0.4</v>
      </c>
      <c r="S36">
        <v>3.4</v>
      </c>
      <c r="T36">
        <v>2.71</v>
      </c>
      <c r="U36">
        <v>6.11</v>
      </c>
      <c r="V36">
        <v>44</v>
      </c>
    </row>
    <row r="37" spans="1:22" x14ac:dyDescent="0.25">
      <c r="A37" t="s">
        <v>22</v>
      </c>
      <c r="B37" t="s">
        <v>23</v>
      </c>
      <c r="C37">
        <v>36</v>
      </c>
      <c r="D37">
        <v>875</v>
      </c>
      <c r="E37">
        <v>0.4</v>
      </c>
      <c r="F37">
        <v>8.2899999999999991</v>
      </c>
      <c r="G37">
        <v>29.5</v>
      </c>
      <c r="H37">
        <v>20.7</v>
      </c>
      <c r="I37">
        <v>22.7</v>
      </c>
      <c r="J37">
        <v>0.9</v>
      </c>
      <c r="K37">
        <v>17.5</v>
      </c>
      <c r="L37">
        <f t="shared" si="0"/>
        <v>5.1428571428571428E-2</v>
      </c>
      <c r="M37">
        <v>2.5</v>
      </c>
      <c r="N37">
        <v>120</v>
      </c>
      <c r="O37">
        <v>4.8</v>
      </c>
      <c r="P37">
        <v>0.14000000000000001</v>
      </c>
      <c r="Q37">
        <v>2.6</v>
      </c>
      <c r="R37">
        <v>0.5</v>
      </c>
      <c r="S37">
        <v>3.8</v>
      </c>
      <c r="T37">
        <v>3.24</v>
      </c>
      <c r="U37">
        <v>7.04</v>
      </c>
      <c r="V37">
        <v>46</v>
      </c>
    </row>
    <row r="38" spans="1:22" x14ac:dyDescent="0.25">
      <c r="A38" t="s">
        <v>22</v>
      </c>
      <c r="B38" t="s">
        <v>23</v>
      </c>
      <c r="C38">
        <v>37</v>
      </c>
      <c r="D38">
        <v>900</v>
      </c>
      <c r="E38">
        <v>0.4</v>
      </c>
      <c r="F38">
        <v>8.5</v>
      </c>
      <c r="G38">
        <v>28.6</v>
      </c>
      <c r="H38">
        <v>15.6</v>
      </c>
      <c r="I38">
        <v>23.9</v>
      </c>
      <c r="J38">
        <v>2.2000000000000002</v>
      </c>
      <c r="K38">
        <v>20.8</v>
      </c>
      <c r="L38">
        <f t="shared" si="0"/>
        <v>0.10576923076923077</v>
      </c>
      <c r="M38">
        <v>1.84</v>
      </c>
      <c r="N38">
        <v>80</v>
      </c>
      <c r="O38">
        <v>5.3</v>
      </c>
      <c r="P38">
        <v>0.23</v>
      </c>
      <c r="Q38">
        <v>3.8</v>
      </c>
      <c r="R38">
        <v>0.8</v>
      </c>
      <c r="S38">
        <v>2.5</v>
      </c>
      <c r="T38">
        <v>4.83</v>
      </c>
      <c r="U38">
        <v>7.33</v>
      </c>
      <c r="V38">
        <v>66</v>
      </c>
    </row>
    <row r="39" spans="1:22" x14ac:dyDescent="0.25">
      <c r="A39" t="s">
        <v>22</v>
      </c>
      <c r="B39" t="s">
        <v>23</v>
      </c>
      <c r="C39">
        <v>38</v>
      </c>
      <c r="D39">
        <v>925</v>
      </c>
      <c r="E39">
        <v>0.6</v>
      </c>
      <c r="F39">
        <v>9.6999999999999993</v>
      </c>
      <c r="G39">
        <v>32.299999999999997</v>
      </c>
      <c r="H39">
        <v>14.1</v>
      </c>
      <c r="I39">
        <v>24.9</v>
      </c>
      <c r="J39">
        <v>0.8</v>
      </c>
      <c r="K39">
        <v>17.600000000000001</v>
      </c>
      <c r="L39">
        <f t="shared" si="0"/>
        <v>4.5454545454545456E-2</v>
      </c>
      <c r="M39">
        <v>1.45</v>
      </c>
      <c r="N39">
        <v>142</v>
      </c>
      <c r="O39">
        <v>5.0999999999999996</v>
      </c>
      <c r="P39">
        <v>0.22</v>
      </c>
      <c r="Q39">
        <v>3.1</v>
      </c>
      <c r="R39">
        <v>0.5</v>
      </c>
      <c r="S39">
        <v>3.1</v>
      </c>
      <c r="T39">
        <v>3.82</v>
      </c>
      <c r="U39">
        <v>6.92</v>
      </c>
      <c r="V39">
        <v>55</v>
      </c>
    </row>
    <row r="40" spans="1:22" x14ac:dyDescent="0.25">
      <c r="A40" t="s">
        <v>22</v>
      </c>
      <c r="B40" t="s">
        <v>23</v>
      </c>
      <c r="C40">
        <v>39</v>
      </c>
      <c r="D40">
        <v>950</v>
      </c>
      <c r="E40">
        <v>0.3</v>
      </c>
      <c r="F40">
        <v>7.39</v>
      </c>
      <c r="G40">
        <v>27.9</v>
      </c>
      <c r="H40">
        <v>12.9</v>
      </c>
      <c r="I40">
        <v>27.3</v>
      </c>
      <c r="J40">
        <v>3.3</v>
      </c>
      <c r="K40">
        <v>20.9</v>
      </c>
      <c r="L40">
        <f t="shared" si="0"/>
        <v>0.15789473684210525</v>
      </c>
      <c r="M40">
        <v>1.75</v>
      </c>
      <c r="N40">
        <v>56</v>
      </c>
      <c r="O40">
        <v>5.0999999999999996</v>
      </c>
      <c r="P40">
        <v>0.17</v>
      </c>
      <c r="Q40">
        <v>3</v>
      </c>
      <c r="R40">
        <v>0.6</v>
      </c>
      <c r="S40">
        <v>2.8</v>
      </c>
      <c r="T40">
        <v>3.77</v>
      </c>
      <c r="U40">
        <v>6.57</v>
      </c>
      <c r="V40">
        <v>57</v>
      </c>
    </row>
    <row r="41" spans="1:22" x14ac:dyDescent="0.25">
      <c r="A41" t="s">
        <v>22</v>
      </c>
      <c r="B41" t="s">
        <v>23</v>
      </c>
      <c r="C41">
        <v>40</v>
      </c>
      <c r="D41">
        <v>975</v>
      </c>
      <c r="E41">
        <v>0.3</v>
      </c>
      <c r="F41">
        <v>8.09</v>
      </c>
      <c r="G41">
        <v>32.1</v>
      </c>
      <c r="H41">
        <v>18.899999999999999</v>
      </c>
      <c r="I41">
        <v>20.100000000000001</v>
      </c>
      <c r="J41">
        <v>2.2000000000000002</v>
      </c>
      <c r="K41">
        <v>18.3</v>
      </c>
      <c r="L41">
        <f t="shared" si="0"/>
        <v>0.12021857923497269</v>
      </c>
      <c r="M41">
        <v>2.34</v>
      </c>
      <c r="N41">
        <v>134</v>
      </c>
      <c r="O41">
        <v>4.7</v>
      </c>
      <c r="P41">
        <v>0.09</v>
      </c>
      <c r="Q41">
        <v>2.2000000000000002</v>
      </c>
      <c r="R41">
        <v>0.4</v>
      </c>
      <c r="S41">
        <v>3.8</v>
      </c>
      <c r="T41">
        <v>2.69</v>
      </c>
      <c r="U41">
        <v>6.49</v>
      </c>
      <c r="V41">
        <v>41</v>
      </c>
    </row>
    <row r="42" spans="1:22" x14ac:dyDescent="0.25">
      <c r="A42" t="s">
        <v>22</v>
      </c>
      <c r="B42" t="s">
        <v>23</v>
      </c>
      <c r="C42">
        <v>41</v>
      </c>
      <c r="D42">
        <v>1000</v>
      </c>
      <c r="E42">
        <v>0.3</v>
      </c>
      <c r="F42">
        <v>8.19</v>
      </c>
      <c r="G42">
        <v>33.700000000000003</v>
      </c>
      <c r="H42">
        <v>12.5</v>
      </c>
      <c r="I42">
        <v>24</v>
      </c>
      <c r="J42">
        <v>2.9</v>
      </c>
      <c r="K42">
        <v>18.5</v>
      </c>
      <c r="L42">
        <f t="shared" si="0"/>
        <v>0.15675675675675677</v>
      </c>
      <c r="M42">
        <v>1.53</v>
      </c>
      <c r="N42">
        <v>209</v>
      </c>
      <c r="O42">
        <v>5.5</v>
      </c>
      <c r="P42">
        <v>0.14000000000000001</v>
      </c>
      <c r="Q42">
        <v>4.7</v>
      </c>
      <c r="R42">
        <v>0.7</v>
      </c>
      <c r="S42">
        <v>2.8</v>
      </c>
      <c r="T42">
        <v>5.54</v>
      </c>
      <c r="U42">
        <v>8.34</v>
      </c>
      <c r="V42">
        <v>66</v>
      </c>
    </row>
    <row r="43" spans="1:22" x14ac:dyDescent="0.25">
      <c r="A43" t="s">
        <v>22</v>
      </c>
      <c r="B43" t="s">
        <v>23</v>
      </c>
      <c r="C43">
        <v>42</v>
      </c>
      <c r="D43">
        <v>1025</v>
      </c>
      <c r="E43">
        <v>0.2</v>
      </c>
      <c r="F43">
        <v>10.119999999999999</v>
      </c>
      <c r="G43">
        <v>37.200000000000003</v>
      </c>
      <c r="H43">
        <v>10.7</v>
      </c>
      <c r="I43">
        <v>21.2</v>
      </c>
      <c r="J43">
        <v>2</v>
      </c>
      <c r="K43">
        <v>18.600000000000001</v>
      </c>
      <c r="L43">
        <f t="shared" si="0"/>
        <v>0.1075268817204301</v>
      </c>
      <c r="M43">
        <v>1.06</v>
      </c>
      <c r="N43">
        <v>147</v>
      </c>
      <c r="O43">
        <v>5.2</v>
      </c>
      <c r="P43">
        <v>0.09</v>
      </c>
      <c r="Q43">
        <v>3.2</v>
      </c>
      <c r="R43">
        <v>0.7</v>
      </c>
      <c r="S43">
        <v>3.1</v>
      </c>
      <c r="T43">
        <v>3.99</v>
      </c>
      <c r="U43">
        <v>7.09</v>
      </c>
      <c r="V43">
        <v>56</v>
      </c>
    </row>
    <row r="44" spans="1:22" x14ac:dyDescent="0.25">
      <c r="A44" t="s">
        <v>22</v>
      </c>
      <c r="B44" t="s">
        <v>24</v>
      </c>
      <c r="C44">
        <v>43</v>
      </c>
      <c r="D44">
        <v>1050</v>
      </c>
      <c r="E44">
        <v>0.4</v>
      </c>
      <c r="F44">
        <v>7.6</v>
      </c>
      <c r="G44">
        <v>28.8</v>
      </c>
      <c r="H44">
        <v>17.5</v>
      </c>
      <c r="I44">
        <v>18.2</v>
      </c>
      <c r="J44">
        <v>2.8</v>
      </c>
      <c r="K44">
        <v>24.7</v>
      </c>
      <c r="L44">
        <f t="shared" si="0"/>
        <v>0.11336032388663968</v>
      </c>
      <c r="M44">
        <v>2.2999999999999998</v>
      </c>
      <c r="N44">
        <v>16</v>
      </c>
      <c r="O44">
        <v>4.4000000000000004</v>
      </c>
      <c r="P44">
        <v>0.19</v>
      </c>
      <c r="Q44">
        <v>2.2000000000000002</v>
      </c>
      <c r="R44">
        <v>0.4</v>
      </c>
      <c r="S44">
        <v>2.8</v>
      </c>
      <c r="T44">
        <v>2.79</v>
      </c>
      <c r="U44">
        <v>5.59</v>
      </c>
      <c r="V44">
        <v>50</v>
      </c>
    </row>
    <row r="45" spans="1:22" x14ac:dyDescent="0.25">
      <c r="A45" t="s">
        <v>22</v>
      </c>
      <c r="B45" t="s">
        <v>24</v>
      </c>
      <c r="C45">
        <v>44</v>
      </c>
      <c r="D45">
        <v>1075</v>
      </c>
      <c r="E45">
        <v>0.3</v>
      </c>
      <c r="F45">
        <v>7.58</v>
      </c>
      <c r="G45">
        <v>36.5</v>
      </c>
      <c r="H45">
        <v>19.899999999999999</v>
      </c>
      <c r="I45">
        <v>16.2</v>
      </c>
      <c r="J45">
        <v>0.8</v>
      </c>
      <c r="K45">
        <v>18.8</v>
      </c>
      <c r="L45">
        <f t="shared" si="0"/>
        <v>4.2553191489361701E-2</v>
      </c>
      <c r="M45">
        <v>2.63</v>
      </c>
      <c r="N45">
        <v>3</v>
      </c>
      <c r="O45">
        <v>4.8</v>
      </c>
      <c r="P45">
        <v>0.18</v>
      </c>
      <c r="Q45">
        <v>2.8</v>
      </c>
      <c r="R45">
        <v>0.5</v>
      </c>
      <c r="S45">
        <v>2.2999999999999998</v>
      </c>
      <c r="T45">
        <v>3.48</v>
      </c>
      <c r="U45">
        <v>5.78</v>
      </c>
      <c r="V45">
        <v>60</v>
      </c>
    </row>
    <row r="46" spans="1:22" x14ac:dyDescent="0.25">
      <c r="A46" t="s">
        <v>22</v>
      </c>
      <c r="B46" t="s">
        <v>24</v>
      </c>
      <c r="C46">
        <v>45</v>
      </c>
      <c r="D46">
        <v>1100</v>
      </c>
      <c r="E46">
        <v>0.4</v>
      </c>
      <c r="F46">
        <v>8.07</v>
      </c>
      <c r="G46">
        <v>33.799999999999997</v>
      </c>
      <c r="H46">
        <v>20.7</v>
      </c>
      <c r="I46">
        <v>17.2</v>
      </c>
      <c r="J46">
        <v>4</v>
      </c>
      <c r="K46">
        <v>15.8</v>
      </c>
      <c r="L46">
        <f t="shared" si="0"/>
        <v>0.25316455696202528</v>
      </c>
      <c r="M46">
        <v>2.57</v>
      </c>
      <c r="N46">
        <v>7</v>
      </c>
      <c r="O46">
        <v>4.2</v>
      </c>
      <c r="P46">
        <v>0.08</v>
      </c>
      <c r="Q46">
        <v>1.7</v>
      </c>
      <c r="R46">
        <v>0.1</v>
      </c>
      <c r="S46">
        <v>4.2</v>
      </c>
      <c r="T46">
        <v>1.88</v>
      </c>
      <c r="U46">
        <v>6.08</v>
      </c>
      <c r="V46">
        <v>31</v>
      </c>
    </row>
    <row r="47" spans="1:22" x14ac:dyDescent="0.25">
      <c r="A47" t="s">
        <v>22</v>
      </c>
      <c r="B47" t="s">
        <v>24</v>
      </c>
      <c r="C47">
        <v>46</v>
      </c>
      <c r="D47">
        <v>1125</v>
      </c>
      <c r="E47">
        <v>0.9</v>
      </c>
      <c r="F47">
        <v>14.81</v>
      </c>
      <c r="G47">
        <v>26.7</v>
      </c>
      <c r="H47">
        <v>12.9</v>
      </c>
      <c r="I47">
        <v>19.3</v>
      </c>
      <c r="J47">
        <v>1.5</v>
      </c>
      <c r="K47">
        <v>14</v>
      </c>
      <c r="L47">
        <f t="shared" si="0"/>
        <v>0.10714285714285714</v>
      </c>
      <c r="M47">
        <v>0.87</v>
      </c>
      <c r="N47">
        <v>5</v>
      </c>
      <c r="O47">
        <v>5.6</v>
      </c>
      <c r="P47">
        <v>0.16</v>
      </c>
      <c r="Q47">
        <v>2.8</v>
      </c>
      <c r="R47">
        <v>0.7</v>
      </c>
      <c r="S47">
        <v>1.3</v>
      </c>
      <c r="T47">
        <v>3.66</v>
      </c>
      <c r="U47">
        <v>4.96</v>
      </c>
      <c r="V47">
        <v>74</v>
      </c>
    </row>
    <row r="48" spans="1:22" x14ac:dyDescent="0.25">
      <c r="A48" t="s">
        <v>22</v>
      </c>
      <c r="B48" t="s">
        <v>24</v>
      </c>
      <c r="C48">
        <v>47</v>
      </c>
      <c r="D48">
        <v>1150</v>
      </c>
      <c r="E48">
        <v>0.7</v>
      </c>
      <c r="F48">
        <v>13.5</v>
      </c>
      <c r="G48">
        <v>36.200000000000003</v>
      </c>
      <c r="H48">
        <v>18.3</v>
      </c>
      <c r="I48">
        <v>18.8</v>
      </c>
      <c r="J48">
        <v>2</v>
      </c>
      <c r="K48">
        <v>10.6</v>
      </c>
      <c r="L48">
        <f t="shared" si="0"/>
        <v>0.18867924528301888</v>
      </c>
      <c r="M48">
        <v>1.36</v>
      </c>
      <c r="N48">
        <v>26</v>
      </c>
      <c r="O48">
        <v>6.1</v>
      </c>
      <c r="P48">
        <v>0.17</v>
      </c>
      <c r="Q48">
        <v>3.9</v>
      </c>
      <c r="R48">
        <v>1.1000000000000001</v>
      </c>
      <c r="S48">
        <v>0.9</v>
      </c>
      <c r="T48">
        <v>5.17</v>
      </c>
      <c r="U48">
        <v>6.07</v>
      </c>
      <c r="V48">
        <v>85</v>
      </c>
    </row>
    <row r="49" spans="1:22" x14ac:dyDescent="0.25">
      <c r="A49" t="s">
        <v>22</v>
      </c>
      <c r="B49" t="s">
        <v>24</v>
      </c>
      <c r="C49">
        <v>48</v>
      </c>
      <c r="D49">
        <v>1175</v>
      </c>
      <c r="E49">
        <v>0.4</v>
      </c>
      <c r="F49">
        <v>10.57</v>
      </c>
      <c r="G49">
        <v>35.5</v>
      </c>
      <c r="H49">
        <v>19.100000000000001</v>
      </c>
      <c r="I49">
        <v>21.4</v>
      </c>
      <c r="J49">
        <v>0.8</v>
      </c>
      <c r="K49">
        <v>12.2</v>
      </c>
      <c r="L49">
        <f t="shared" si="0"/>
        <v>6.5573770491803282E-2</v>
      </c>
      <c r="M49">
        <v>1.81</v>
      </c>
      <c r="N49">
        <v>44</v>
      </c>
      <c r="O49">
        <v>5.9</v>
      </c>
      <c r="P49">
        <v>0.13</v>
      </c>
      <c r="Q49">
        <v>3.1</v>
      </c>
      <c r="R49">
        <v>1.1000000000000001</v>
      </c>
      <c r="S49">
        <v>0.9</v>
      </c>
      <c r="T49">
        <v>4.33</v>
      </c>
      <c r="U49">
        <v>5.23</v>
      </c>
      <c r="V49">
        <v>83</v>
      </c>
    </row>
    <row r="50" spans="1:22" x14ac:dyDescent="0.25">
      <c r="A50" t="s">
        <v>22</v>
      </c>
      <c r="B50" t="s">
        <v>24</v>
      </c>
      <c r="C50">
        <v>49</v>
      </c>
      <c r="D50">
        <v>1200</v>
      </c>
      <c r="E50">
        <v>0.4</v>
      </c>
      <c r="F50">
        <v>7.05</v>
      </c>
      <c r="G50">
        <v>29.2</v>
      </c>
      <c r="H50">
        <v>19.7</v>
      </c>
      <c r="I50">
        <v>24.4</v>
      </c>
      <c r="J50">
        <v>4.5</v>
      </c>
      <c r="K50">
        <v>14.8</v>
      </c>
      <c r="L50">
        <f t="shared" si="0"/>
        <v>0.30405405405405406</v>
      </c>
      <c r="M50">
        <v>2.79</v>
      </c>
      <c r="N50">
        <v>7</v>
      </c>
      <c r="O50">
        <v>6</v>
      </c>
      <c r="P50">
        <v>0.12</v>
      </c>
      <c r="Q50">
        <v>1.9</v>
      </c>
      <c r="R50">
        <v>0.9</v>
      </c>
      <c r="S50">
        <v>1</v>
      </c>
      <c r="T50">
        <v>2.92</v>
      </c>
      <c r="U50">
        <v>3.92</v>
      </c>
      <c r="V50">
        <v>74</v>
      </c>
    </row>
    <row r="51" spans="1:22" x14ac:dyDescent="0.25">
      <c r="A51" t="s">
        <v>22</v>
      </c>
      <c r="B51" t="s">
        <v>24</v>
      </c>
      <c r="C51">
        <v>50</v>
      </c>
      <c r="D51">
        <v>1225</v>
      </c>
      <c r="E51">
        <v>0.7</v>
      </c>
      <c r="F51">
        <v>12.18</v>
      </c>
      <c r="G51">
        <v>36.5</v>
      </c>
      <c r="H51">
        <v>18.899999999999999</v>
      </c>
      <c r="I51">
        <v>15.7</v>
      </c>
      <c r="J51">
        <v>1.3</v>
      </c>
      <c r="K51">
        <v>14.6</v>
      </c>
      <c r="L51">
        <f t="shared" si="0"/>
        <v>8.9041095890410968E-2</v>
      </c>
      <c r="M51">
        <v>1.55</v>
      </c>
      <c r="N51">
        <v>42</v>
      </c>
      <c r="O51">
        <v>5.9</v>
      </c>
      <c r="P51">
        <v>0.15</v>
      </c>
      <c r="Q51">
        <v>2</v>
      </c>
      <c r="R51">
        <v>0.8</v>
      </c>
      <c r="S51">
        <v>1</v>
      </c>
      <c r="T51">
        <v>2.95</v>
      </c>
      <c r="U51">
        <v>3.95</v>
      </c>
      <c r="V51">
        <v>75</v>
      </c>
    </row>
    <row r="52" spans="1:22" x14ac:dyDescent="0.25">
      <c r="A52" t="s">
        <v>22</v>
      </c>
      <c r="B52" t="s">
        <v>24</v>
      </c>
      <c r="C52">
        <v>51</v>
      </c>
      <c r="D52">
        <v>1250</v>
      </c>
      <c r="E52">
        <v>0.4</v>
      </c>
      <c r="F52">
        <v>10.98</v>
      </c>
      <c r="G52">
        <v>36.200000000000003</v>
      </c>
      <c r="H52">
        <v>14.5</v>
      </c>
      <c r="I52">
        <v>18.2</v>
      </c>
      <c r="J52">
        <v>2.4</v>
      </c>
      <c r="K52">
        <v>17.3</v>
      </c>
      <c r="L52">
        <f t="shared" si="0"/>
        <v>0.13872832369942195</v>
      </c>
      <c r="M52">
        <v>1.32</v>
      </c>
      <c r="N52">
        <v>9</v>
      </c>
      <c r="O52">
        <v>5.9</v>
      </c>
      <c r="P52">
        <v>0.1</v>
      </c>
      <c r="Q52">
        <v>3.2</v>
      </c>
      <c r="R52">
        <v>0.9</v>
      </c>
      <c r="S52">
        <v>1.1000000000000001</v>
      </c>
      <c r="T52">
        <v>4.2</v>
      </c>
      <c r="U52">
        <v>5.3</v>
      </c>
      <c r="V52">
        <v>79</v>
      </c>
    </row>
    <row r="53" spans="1:22" x14ac:dyDescent="0.25">
      <c r="A53" t="s">
        <v>22</v>
      </c>
      <c r="B53" t="s">
        <v>24</v>
      </c>
      <c r="C53">
        <v>52</v>
      </c>
      <c r="D53">
        <v>1275</v>
      </c>
      <c r="E53">
        <v>0.6</v>
      </c>
      <c r="F53">
        <v>11.9</v>
      </c>
      <c r="G53">
        <v>36.5</v>
      </c>
      <c r="H53">
        <v>17.600000000000001</v>
      </c>
      <c r="I53">
        <v>14.9</v>
      </c>
      <c r="J53">
        <v>6.5</v>
      </c>
      <c r="K53">
        <v>12.1</v>
      </c>
      <c r="L53">
        <f t="shared" si="0"/>
        <v>0.53719008264462809</v>
      </c>
      <c r="M53">
        <v>1.48</v>
      </c>
      <c r="N53">
        <v>30</v>
      </c>
      <c r="O53">
        <v>5.7</v>
      </c>
      <c r="P53">
        <v>0.09</v>
      </c>
      <c r="Q53">
        <v>2.2999999999999998</v>
      </c>
      <c r="R53">
        <v>0.8</v>
      </c>
      <c r="S53">
        <v>1.3</v>
      </c>
      <c r="T53">
        <v>3.19</v>
      </c>
      <c r="U53">
        <v>4.49</v>
      </c>
      <c r="V53">
        <v>71</v>
      </c>
    </row>
    <row r="54" spans="1:22" x14ac:dyDescent="0.25">
      <c r="A54" t="s">
        <v>22</v>
      </c>
      <c r="B54" t="s">
        <v>24</v>
      </c>
      <c r="C54">
        <v>53</v>
      </c>
      <c r="D54">
        <v>1300</v>
      </c>
      <c r="E54">
        <v>1</v>
      </c>
      <c r="F54">
        <v>16.41</v>
      </c>
      <c r="G54">
        <v>43.1</v>
      </c>
      <c r="H54">
        <v>15.4</v>
      </c>
      <c r="I54">
        <v>11.4</v>
      </c>
      <c r="J54">
        <v>1.6</v>
      </c>
      <c r="K54">
        <v>11.1</v>
      </c>
      <c r="L54">
        <f t="shared" si="0"/>
        <v>0.14414414414414414</v>
      </c>
      <c r="M54">
        <v>0.94</v>
      </c>
      <c r="N54">
        <v>5</v>
      </c>
      <c r="O54">
        <v>5.7</v>
      </c>
      <c r="P54">
        <v>0.11</v>
      </c>
      <c r="Q54">
        <v>2.2999999999999998</v>
      </c>
      <c r="R54">
        <v>0.7</v>
      </c>
      <c r="S54">
        <v>1</v>
      </c>
      <c r="T54">
        <v>3.11</v>
      </c>
      <c r="U54">
        <v>4.1100000000000003</v>
      </c>
      <c r="V54">
        <v>76</v>
      </c>
    </row>
    <row r="55" spans="1:22" x14ac:dyDescent="0.25">
      <c r="A55" t="s">
        <v>22</v>
      </c>
      <c r="B55" t="s">
        <v>24</v>
      </c>
      <c r="C55">
        <v>54</v>
      </c>
      <c r="D55">
        <v>1325</v>
      </c>
      <c r="E55">
        <v>0.3</v>
      </c>
      <c r="F55">
        <v>12.48</v>
      </c>
      <c r="G55">
        <v>42.2</v>
      </c>
      <c r="H55">
        <v>18.3</v>
      </c>
      <c r="I55">
        <v>13.5</v>
      </c>
      <c r="J55">
        <v>4.0999999999999996</v>
      </c>
      <c r="K55">
        <v>9.1</v>
      </c>
      <c r="L55">
        <f t="shared" si="0"/>
        <v>0.4505494505494505</v>
      </c>
      <c r="M55">
        <v>1.47</v>
      </c>
      <c r="N55">
        <v>13</v>
      </c>
      <c r="O55">
        <v>6</v>
      </c>
      <c r="P55">
        <v>0.26</v>
      </c>
      <c r="Q55">
        <v>3.2</v>
      </c>
      <c r="R55">
        <v>0.7</v>
      </c>
      <c r="S55">
        <v>0.9</v>
      </c>
      <c r="T55">
        <v>4.16</v>
      </c>
      <c r="U55">
        <v>5.0599999999999996</v>
      </c>
      <c r="V55">
        <v>82</v>
      </c>
    </row>
    <row r="56" spans="1:22" x14ac:dyDescent="0.25">
      <c r="A56" t="s">
        <v>22</v>
      </c>
      <c r="B56" t="s">
        <v>24</v>
      </c>
      <c r="C56">
        <v>55</v>
      </c>
      <c r="D56">
        <v>1350</v>
      </c>
      <c r="E56">
        <v>1.1000000000000001</v>
      </c>
      <c r="F56">
        <v>18.11</v>
      </c>
      <c r="G56">
        <v>46.4</v>
      </c>
      <c r="H56">
        <v>13</v>
      </c>
      <c r="I56">
        <v>9.4</v>
      </c>
      <c r="J56">
        <v>4.3</v>
      </c>
      <c r="K56">
        <v>7.7</v>
      </c>
      <c r="L56">
        <f t="shared" si="0"/>
        <v>0.55844155844155841</v>
      </c>
      <c r="M56">
        <v>0.72</v>
      </c>
      <c r="N56">
        <v>12</v>
      </c>
      <c r="O56">
        <v>5.4</v>
      </c>
      <c r="P56">
        <v>0.19</v>
      </c>
      <c r="Q56">
        <v>2.2000000000000002</v>
      </c>
      <c r="R56">
        <v>0.5</v>
      </c>
      <c r="S56">
        <v>1.2</v>
      </c>
      <c r="T56">
        <v>2.89</v>
      </c>
      <c r="U56">
        <v>4.09</v>
      </c>
      <c r="V56">
        <v>71</v>
      </c>
    </row>
    <row r="57" spans="1:22" x14ac:dyDescent="0.25">
      <c r="A57" t="s">
        <v>22</v>
      </c>
      <c r="B57" t="s">
        <v>24</v>
      </c>
      <c r="C57">
        <v>56</v>
      </c>
      <c r="D57">
        <v>1375</v>
      </c>
      <c r="E57">
        <v>0.5</v>
      </c>
      <c r="F57">
        <v>18.09</v>
      </c>
      <c r="G57">
        <v>48.7</v>
      </c>
      <c r="H57">
        <v>12.6</v>
      </c>
      <c r="I57">
        <v>10.199999999999999</v>
      </c>
      <c r="J57">
        <v>1.5</v>
      </c>
      <c r="K57">
        <v>8.4</v>
      </c>
      <c r="L57">
        <f t="shared" si="0"/>
        <v>0.17857142857142858</v>
      </c>
      <c r="M57">
        <v>0.7</v>
      </c>
      <c r="N57">
        <v>19</v>
      </c>
      <c r="O57">
        <v>5.8</v>
      </c>
      <c r="P57">
        <v>7.0000000000000007E-2</v>
      </c>
      <c r="Q57">
        <v>2.2000000000000002</v>
      </c>
      <c r="R57">
        <v>0.6</v>
      </c>
      <c r="S57">
        <v>0.9</v>
      </c>
      <c r="T57">
        <v>2.87</v>
      </c>
      <c r="U57">
        <v>3.77</v>
      </c>
      <c r="V57">
        <v>76</v>
      </c>
    </row>
    <row r="58" spans="1:22" x14ac:dyDescent="0.25">
      <c r="A58" t="s">
        <v>22</v>
      </c>
      <c r="B58" t="s">
        <v>24</v>
      </c>
      <c r="C58">
        <v>57</v>
      </c>
      <c r="D58">
        <v>1400</v>
      </c>
      <c r="E58">
        <v>1.3</v>
      </c>
      <c r="F58">
        <v>21.6</v>
      </c>
      <c r="G58">
        <v>47.2</v>
      </c>
      <c r="H58">
        <v>11.8</v>
      </c>
      <c r="I58">
        <v>8.3000000000000007</v>
      </c>
      <c r="J58">
        <v>2.8</v>
      </c>
      <c r="K58">
        <v>7.5</v>
      </c>
      <c r="L58">
        <f t="shared" si="0"/>
        <v>0.37333333333333329</v>
      </c>
      <c r="M58">
        <v>0.56000000000000005</v>
      </c>
      <c r="N58">
        <v>24</v>
      </c>
      <c r="O58">
        <v>6.1</v>
      </c>
      <c r="P58">
        <v>0.11</v>
      </c>
      <c r="Q58">
        <v>3.6</v>
      </c>
      <c r="R58">
        <v>1.6</v>
      </c>
      <c r="S58">
        <v>0.6</v>
      </c>
      <c r="T58">
        <v>5.31</v>
      </c>
      <c r="U58">
        <v>5.91</v>
      </c>
      <c r="V58">
        <v>90</v>
      </c>
    </row>
    <row r="59" spans="1:22" x14ac:dyDescent="0.25">
      <c r="A59" t="s">
        <v>22</v>
      </c>
      <c r="B59" t="s">
        <v>24</v>
      </c>
      <c r="C59">
        <v>58</v>
      </c>
      <c r="D59">
        <v>1425</v>
      </c>
      <c r="E59">
        <v>0.4</v>
      </c>
      <c r="F59">
        <v>11.76</v>
      </c>
      <c r="G59">
        <v>38.299999999999997</v>
      </c>
      <c r="H59">
        <v>21.6</v>
      </c>
      <c r="I59">
        <v>18.3</v>
      </c>
      <c r="J59">
        <v>1.3</v>
      </c>
      <c r="K59">
        <v>8.3000000000000007</v>
      </c>
      <c r="L59">
        <f t="shared" si="0"/>
        <v>0.15662650602409639</v>
      </c>
      <c r="M59">
        <v>1.84</v>
      </c>
      <c r="N59">
        <v>58</v>
      </c>
      <c r="O59">
        <v>6.3</v>
      </c>
      <c r="P59">
        <v>0.11</v>
      </c>
      <c r="Q59">
        <v>3.3</v>
      </c>
      <c r="R59">
        <v>1.1000000000000001</v>
      </c>
      <c r="S59">
        <v>0.8</v>
      </c>
      <c r="T59">
        <v>4.51</v>
      </c>
      <c r="U59">
        <v>5.31</v>
      </c>
      <c r="V59">
        <v>85</v>
      </c>
    </row>
    <row r="60" spans="1:22" x14ac:dyDescent="0.25">
      <c r="A60" t="s">
        <v>22</v>
      </c>
      <c r="B60" t="s">
        <v>24</v>
      </c>
      <c r="C60">
        <v>59</v>
      </c>
      <c r="D60">
        <v>1450</v>
      </c>
      <c r="E60">
        <v>0.6</v>
      </c>
      <c r="F60">
        <v>15.36</v>
      </c>
      <c r="G60">
        <v>40.5</v>
      </c>
      <c r="H60">
        <v>15</v>
      </c>
      <c r="I60">
        <v>17.100000000000001</v>
      </c>
      <c r="J60">
        <v>0.7</v>
      </c>
      <c r="K60">
        <v>10.8</v>
      </c>
      <c r="L60">
        <f t="shared" si="0"/>
        <v>6.4814814814814811E-2</v>
      </c>
      <c r="M60">
        <v>0.98</v>
      </c>
      <c r="N60">
        <v>37</v>
      </c>
      <c r="O60">
        <v>5.9</v>
      </c>
      <c r="P60">
        <v>0.12</v>
      </c>
      <c r="Q60">
        <v>2.4</v>
      </c>
      <c r="R60">
        <v>0.7</v>
      </c>
      <c r="S60">
        <v>1</v>
      </c>
      <c r="T60">
        <v>3.22</v>
      </c>
      <c r="U60">
        <v>4.22</v>
      </c>
      <c r="V60">
        <v>76</v>
      </c>
    </row>
    <row r="61" spans="1:22" x14ac:dyDescent="0.25">
      <c r="A61" t="s">
        <v>22</v>
      </c>
      <c r="B61" t="s">
        <v>24</v>
      </c>
      <c r="C61">
        <v>60</v>
      </c>
      <c r="D61">
        <v>1475</v>
      </c>
      <c r="E61">
        <v>0.6</v>
      </c>
      <c r="F61">
        <v>12.74</v>
      </c>
      <c r="G61">
        <v>40.799999999999997</v>
      </c>
      <c r="H61">
        <v>23.3</v>
      </c>
      <c r="I61">
        <v>12.5</v>
      </c>
      <c r="J61">
        <v>1.8</v>
      </c>
      <c r="K61">
        <v>8.1999999999999993</v>
      </c>
      <c r="L61">
        <f t="shared" si="0"/>
        <v>0.21951219512195125</v>
      </c>
      <c r="M61">
        <v>1.83</v>
      </c>
      <c r="N61">
        <v>16</v>
      </c>
      <c r="O61">
        <v>5.6</v>
      </c>
      <c r="P61">
        <v>0.12</v>
      </c>
      <c r="Q61">
        <v>2</v>
      </c>
      <c r="R61">
        <v>0.6</v>
      </c>
      <c r="S61">
        <v>1.1000000000000001</v>
      </c>
      <c r="T61">
        <v>2.72</v>
      </c>
      <c r="U61">
        <v>3.82</v>
      </c>
      <c r="V61">
        <v>71</v>
      </c>
    </row>
    <row r="62" spans="1:22" x14ac:dyDescent="0.25">
      <c r="A62" t="s">
        <v>22</v>
      </c>
      <c r="B62" t="s">
        <v>24</v>
      </c>
      <c r="C62">
        <v>61</v>
      </c>
      <c r="D62">
        <v>1500</v>
      </c>
      <c r="E62">
        <v>0.5</v>
      </c>
      <c r="F62">
        <v>9.64</v>
      </c>
      <c r="G62">
        <v>41</v>
      </c>
      <c r="H62">
        <v>19.100000000000001</v>
      </c>
      <c r="I62">
        <v>20.3</v>
      </c>
      <c r="J62">
        <v>3.1</v>
      </c>
      <c r="K62">
        <v>6.4</v>
      </c>
      <c r="L62">
        <f t="shared" si="0"/>
        <v>0.484375</v>
      </c>
      <c r="M62">
        <v>1.98</v>
      </c>
      <c r="N62">
        <v>23</v>
      </c>
      <c r="O62">
        <v>5.2</v>
      </c>
      <c r="P62">
        <v>7.0000000000000007E-2</v>
      </c>
      <c r="Q62">
        <v>2.2000000000000002</v>
      </c>
      <c r="R62">
        <v>0.5</v>
      </c>
      <c r="S62">
        <v>1.3</v>
      </c>
      <c r="T62">
        <v>2.77</v>
      </c>
      <c r="U62">
        <v>4.07</v>
      </c>
      <c r="V62">
        <v>68</v>
      </c>
    </row>
    <row r="63" spans="1:22" x14ac:dyDescent="0.25">
      <c r="A63" t="s">
        <v>22</v>
      </c>
      <c r="B63" t="s">
        <v>24</v>
      </c>
      <c r="C63">
        <v>62</v>
      </c>
      <c r="D63">
        <v>1525</v>
      </c>
      <c r="E63">
        <v>0.2</v>
      </c>
      <c r="F63">
        <v>9.35</v>
      </c>
      <c r="G63">
        <v>39.6</v>
      </c>
      <c r="H63">
        <v>17.5</v>
      </c>
      <c r="I63">
        <v>20.9</v>
      </c>
      <c r="J63">
        <v>1.7</v>
      </c>
      <c r="K63">
        <v>10.8</v>
      </c>
      <c r="L63">
        <f t="shared" si="0"/>
        <v>0.15740740740740738</v>
      </c>
      <c r="M63">
        <v>1.87</v>
      </c>
      <c r="N63">
        <v>25</v>
      </c>
      <c r="O63">
        <v>5.5</v>
      </c>
      <c r="P63">
        <v>7.0000000000000007E-2</v>
      </c>
      <c r="Q63">
        <v>2.4</v>
      </c>
      <c r="R63">
        <v>0.7</v>
      </c>
      <c r="S63">
        <v>1.1000000000000001</v>
      </c>
      <c r="T63">
        <v>3.17</v>
      </c>
      <c r="U63">
        <v>4.2699999999999996</v>
      </c>
      <c r="V63">
        <v>74</v>
      </c>
    </row>
    <row r="64" spans="1:22" x14ac:dyDescent="0.25">
      <c r="A64" t="s">
        <v>22</v>
      </c>
      <c r="B64" t="s">
        <v>25</v>
      </c>
      <c r="C64">
        <v>63</v>
      </c>
      <c r="D64">
        <v>1550</v>
      </c>
      <c r="E64">
        <v>0.4</v>
      </c>
      <c r="F64">
        <v>10.54</v>
      </c>
      <c r="G64">
        <v>39.200000000000003</v>
      </c>
      <c r="H64">
        <v>18.100000000000001</v>
      </c>
      <c r="I64">
        <v>23.4</v>
      </c>
      <c r="J64">
        <v>1.5</v>
      </c>
      <c r="K64">
        <v>7</v>
      </c>
      <c r="L64">
        <f t="shared" si="0"/>
        <v>0.21428571428571427</v>
      </c>
      <c r="M64">
        <v>1.72</v>
      </c>
      <c r="N64">
        <v>13</v>
      </c>
      <c r="O64">
        <v>5.8</v>
      </c>
      <c r="P64">
        <v>0.13</v>
      </c>
      <c r="Q64">
        <v>2.7</v>
      </c>
      <c r="R64">
        <v>0.6</v>
      </c>
      <c r="S64">
        <v>1.2</v>
      </c>
      <c r="T64">
        <v>3.43</v>
      </c>
      <c r="U64">
        <v>4.63</v>
      </c>
      <c r="V64">
        <v>74</v>
      </c>
    </row>
    <row r="65" spans="1:22" x14ac:dyDescent="0.25">
      <c r="A65" t="s">
        <v>22</v>
      </c>
      <c r="B65" t="s">
        <v>25</v>
      </c>
      <c r="C65">
        <v>64</v>
      </c>
      <c r="D65">
        <v>1575</v>
      </c>
      <c r="E65">
        <v>0.4</v>
      </c>
      <c r="F65">
        <v>9.74</v>
      </c>
      <c r="G65">
        <v>40</v>
      </c>
      <c r="H65">
        <v>18.3</v>
      </c>
      <c r="I65">
        <v>22.5</v>
      </c>
      <c r="J65">
        <v>2.4</v>
      </c>
      <c r="K65">
        <v>6.8</v>
      </c>
      <c r="L65">
        <f t="shared" si="0"/>
        <v>0.35294117647058826</v>
      </c>
      <c r="M65">
        <v>1.88</v>
      </c>
      <c r="N65">
        <v>123</v>
      </c>
      <c r="O65">
        <v>6.2</v>
      </c>
      <c r="P65">
        <v>0.09</v>
      </c>
      <c r="Q65">
        <v>4.3</v>
      </c>
      <c r="R65">
        <v>1.2</v>
      </c>
      <c r="S65">
        <v>1</v>
      </c>
      <c r="T65">
        <v>5.59</v>
      </c>
      <c r="U65">
        <v>6.59</v>
      </c>
      <c r="V65">
        <v>85</v>
      </c>
    </row>
    <row r="66" spans="1:22" x14ac:dyDescent="0.25">
      <c r="A66" t="s">
        <v>22</v>
      </c>
      <c r="B66" t="s">
        <v>25</v>
      </c>
      <c r="C66">
        <v>65</v>
      </c>
      <c r="D66">
        <v>1600</v>
      </c>
      <c r="E66">
        <v>0.2</v>
      </c>
      <c r="F66">
        <v>7.83</v>
      </c>
      <c r="G66">
        <v>37.5</v>
      </c>
      <c r="H66">
        <v>21</v>
      </c>
      <c r="I66">
        <v>25</v>
      </c>
      <c r="J66">
        <v>2.6</v>
      </c>
      <c r="K66">
        <v>6</v>
      </c>
      <c r="L66">
        <f t="shared" si="0"/>
        <v>0.43333333333333335</v>
      </c>
      <c r="M66">
        <v>2.68</v>
      </c>
      <c r="N66">
        <v>110</v>
      </c>
      <c r="O66">
        <v>6.1</v>
      </c>
      <c r="P66">
        <v>0.08</v>
      </c>
      <c r="Q66">
        <v>4.0999999999999996</v>
      </c>
      <c r="R66">
        <v>1.3</v>
      </c>
      <c r="S66">
        <v>1</v>
      </c>
      <c r="T66">
        <v>5.48</v>
      </c>
      <c r="U66">
        <v>6.48</v>
      </c>
      <c r="V66">
        <v>85</v>
      </c>
    </row>
    <row r="67" spans="1:22" x14ac:dyDescent="0.25">
      <c r="A67" t="s">
        <v>22</v>
      </c>
      <c r="B67" t="s">
        <v>25</v>
      </c>
      <c r="C67">
        <v>66</v>
      </c>
      <c r="D67">
        <v>1625</v>
      </c>
      <c r="E67">
        <v>0.3</v>
      </c>
      <c r="F67">
        <v>6.84</v>
      </c>
      <c r="G67">
        <v>33.4</v>
      </c>
      <c r="H67">
        <v>21.7</v>
      </c>
      <c r="I67">
        <v>27.6</v>
      </c>
      <c r="J67">
        <v>0.1</v>
      </c>
      <c r="K67">
        <v>10.1</v>
      </c>
      <c r="L67">
        <f t="shared" ref="L67:L107" si="1">J67/K67</f>
        <v>9.9009900990099011E-3</v>
      </c>
      <c r="M67">
        <v>3.17</v>
      </c>
      <c r="N67">
        <v>106</v>
      </c>
      <c r="O67">
        <v>5.7</v>
      </c>
      <c r="P67">
        <v>0.15</v>
      </c>
      <c r="Q67">
        <v>3.2</v>
      </c>
      <c r="R67">
        <v>0.7</v>
      </c>
      <c r="S67">
        <v>1.6</v>
      </c>
      <c r="T67">
        <v>4.05</v>
      </c>
      <c r="U67">
        <v>5.65</v>
      </c>
      <c r="V67">
        <v>72</v>
      </c>
    </row>
    <row r="68" spans="1:22" x14ac:dyDescent="0.25">
      <c r="A68" t="s">
        <v>22</v>
      </c>
      <c r="B68" t="s">
        <v>25</v>
      </c>
      <c r="C68">
        <v>67</v>
      </c>
      <c r="D68">
        <v>1650</v>
      </c>
      <c r="E68">
        <v>0.8</v>
      </c>
      <c r="F68">
        <v>5.93</v>
      </c>
      <c r="G68">
        <v>21.5</v>
      </c>
      <c r="H68">
        <v>12.7</v>
      </c>
      <c r="I68">
        <v>48.7</v>
      </c>
      <c r="J68">
        <v>1.7</v>
      </c>
      <c r="K68">
        <v>8.6999999999999993</v>
      </c>
      <c r="L68">
        <f t="shared" si="1"/>
        <v>0.19540229885057472</v>
      </c>
      <c r="M68">
        <v>2.14</v>
      </c>
      <c r="N68">
        <v>33</v>
      </c>
      <c r="O68">
        <v>5.5</v>
      </c>
      <c r="P68">
        <v>0.09</v>
      </c>
      <c r="Q68">
        <v>2.1</v>
      </c>
      <c r="R68">
        <v>0.8</v>
      </c>
      <c r="S68">
        <v>1.5</v>
      </c>
      <c r="T68">
        <v>2.99</v>
      </c>
      <c r="U68">
        <v>4.49</v>
      </c>
      <c r="V68">
        <v>67</v>
      </c>
    </row>
    <row r="69" spans="1:22" x14ac:dyDescent="0.25">
      <c r="A69" t="s">
        <v>22</v>
      </c>
      <c r="B69" t="s">
        <v>25</v>
      </c>
      <c r="C69">
        <v>68</v>
      </c>
      <c r="D69">
        <v>1675</v>
      </c>
      <c r="E69">
        <v>0.4</v>
      </c>
      <c r="F69">
        <v>6.54</v>
      </c>
      <c r="G69">
        <v>30.5</v>
      </c>
      <c r="H69">
        <v>21.6</v>
      </c>
      <c r="I69">
        <v>31.2</v>
      </c>
      <c r="J69">
        <v>0.3</v>
      </c>
      <c r="K69">
        <v>9.5</v>
      </c>
      <c r="L69">
        <f t="shared" si="1"/>
        <v>3.1578947368421054E-2</v>
      </c>
      <c r="M69">
        <v>3.3</v>
      </c>
      <c r="N69">
        <v>46</v>
      </c>
      <c r="O69">
        <v>5.4</v>
      </c>
      <c r="P69">
        <v>0.12</v>
      </c>
      <c r="Q69">
        <v>2.1</v>
      </c>
      <c r="R69">
        <v>0.7</v>
      </c>
      <c r="S69">
        <v>1.5</v>
      </c>
      <c r="T69">
        <v>2.92</v>
      </c>
      <c r="U69">
        <v>4.42</v>
      </c>
      <c r="V69">
        <v>66</v>
      </c>
    </row>
    <row r="70" spans="1:22" x14ac:dyDescent="0.25">
      <c r="A70" t="s">
        <v>22</v>
      </c>
      <c r="B70" t="s">
        <v>25</v>
      </c>
      <c r="C70">
        <v>69</v>
      </c>
      <c r="D70">
        <v>1700</v>
      </c>
      <c r="E70">
        <v>0.6</v>
      </c>
      <c r="F70">
        <v>6.55</v>
      </c>
      <c r="G70">
        <v>26</v>
      </c>
      <c r="H70">
        <v>16</v>
      </c>
      <c r="I70">
        <v>35.1</v>
      </c>
      <c r="J70">
        <v>1.9</v>
      </c>
      <c r="K70">
        <v>13.8</v>
      </c>
      <c r="L70">
        <f t="shared" si="1"/>
        <v>0.13768115942028983</v>
      </c>
      <c r="M70">
        <v>2.44</v>
      </c>
      <c r="N70">
        <v>27</v>
      </c>
      <c r="O70">
        <v>5.8</v>
      </c>
      <c r="P70">
        <v>0.23</v>
      </c>
      <c r="Q70">
        <v>3.1</v>
      </c>
      <c r="R70">
        <v>0.9</v>
      </c>
      <c r="S70">
        <v>1.2</v>
      </c>
      <c r="T70">
        <v>4.2300000000000004</v>
      </c>
      <c r="U70">
        <v>5.43</v>
      </c>
      <c r="V70">
        <v>78</v>
      </c>
    </row>
    <row r="71" spans="1:22" x14ac:dyDescent="0.25">
      <c r="A71" t="s">
        <v>22</v>
      </c>
      <c r="B71" t="s">
        <v>25</v>
      </c>
      <c r="C71">
        <v>70</v>
      </c>
      <c r="D71">
        <v>1725</v>
      </c>
      <c r="E71">
        <v>0.4</v>
      </c>
      <c r="F71">
        <v>6.94</v>
      </c>
      <c r="G71">
        <v>27.6</v>
      </c>
      <c r="H71">
        <v>19</v>
      </c>
      <c r="I71">
        <v>35</v>
      </c>
      <c r="J71">
        <v>2.2999999999999998</v>
      </c>
      <c r="K71">
        <v>8.8000000000000007</v>
      </c>
      <c r="L71">
        <f t="shared" si="1"/>
        <v>0.2613636363636363</v>
      </c>
      <c r="M71">
        <v>2.74</v>
      </c>
      <c r="N71">
        <v>3</v>
      </c>
      <c r="O71">
        <v>4.5999999999999996</v>
      </c>
      <c r="P71">
        <v>0.17</v>
      </c>
      <c r="Q71">
        <v>1</v>
      </c>
      <c r="R71">
        <v>0.5</v>
      </c>
      <c r="S71">
        <v>2.5</v>
      </c>
      <c r="T71">
        <v>1.67</v>
      </c>
      <c r="U71">
        <v>4.17</v>
      </c>
      <c r="V71">
        <v>40</v>
      </c>
    </row>
    <row r="72" spans="1:22" x14ac:dyDescent="0.25">
      <c r="A72" t="s">
        <v>22</v>
      </c>
      <c r="B72" t="s">
        <v>25</v>
      </c>
      <c r="C72">
        <v>71</v>
      </c>
      <c r="D72">
        <v>1750</v>
      </c>
      <c r="E72">
        <v>0.4</v>
      </c>
      <c r="F72">
        <v>9.26</v>
      </c>
      <c r="G72">
        <v>28.7</v>
      </c>
      <c r="H72">
        <v>11.2</v>
      </c>
      <c r="I72">
        <v>39.299999999999997</v>
      </c>
      <c r="J72">
        <v>0.7</v>
      </c>
      <c r="K72">
        <v>10.6</v>
      </c>
      <c r="L72">
        <f t="shared" si="1"/>
        <v>6.6037735849056603E-2</v>
      </c>
      <c r="M72">
        <v>1.21</v>
      </c>
      <c r="N72">
        <v>4</v>
      </c>
      <c r="O72">
        <v>5.4</v>
      </c>
      <c r="P72">
        <v>0.22</v>
      </c>
      <c r="Q72">
        <v>2</v>
      </c>
      <c r="R72">
        <v>0.7</v>
      </c>
      <c r="S72">
        <v>1.5</v>
      </c>
      <c r="T72">
        <v>2.92</v>
      </c>
      <c r="U72">
        <v>4.42</v>
      </c>
      <c r="V72">
        <v>66</v>
      </c>
    </row>
    <row r="73" spans="1:22" x14ac:dyDescent="0.25">
      <c r="A73" t="s">
        <v>22</v>
      </c>
      <c r="B73" t="s">
        <v>25</v>
      </c>
      <c r="C73">
        <v>72</v>
      </c>
      <c r="D73">
        <v>1775</v>
      </c>
      <c r="E73">
        <v>0.5</v>
      </c>
      <c r="F73">
        <v>7.55</v>
      </c>
      <c r="G73">
        <v>24.3</v>
      </c>
      <c r="H73">
        <v>16.8</v>
      </c>
      <c r="I73">
        <v>37.299999999999997</v>
      </c>
      <c r="J73">
        <v>1.3</v>
      </c>
      <c r="K73">
        <v>12.3</v>
      </c>
      <c r="L73">
        <f t="shared" si="1"/>
        <v>0.1056910569105691</v>
      </c>
      <c r="M73">
        <v>2.23</v>
      </c>
      <c r="N73">
        <v>2</v>
      </c>
      <c r="O73">
        <v>4.8</v>
      </c>
      <c r="P73">
        <v>0.23</v>
      </c>
      <c r="Q73">
        <v>1.4</v>
      </c>
      <c r="R73">
        <v>0.6</v>
      </c>
      <c r="S73">
        <v>2.2000000000000002</v>
      </c>
      <c r="T73">
        <v>2.23</v>
      </c>
      <c r="U73">
        <v>4.43</v>
      </c>
      <c r="V73">
        <v>50</v>
      </c>
    </row>
    <row r="74" spans="1:22" x14ac:dyDescent="0.25">
      <c r="A74" t="s">
        <v>22</v>
      </c>
      <c r="B74" t="s">
        <v>25</v>
      </c>
      <c r="C74">
        <v>73</v>
      </c>
      <c r="D74">
        <v>1800</v>
      </c>
      <c r="E74">
        <v>0.5</v>
      </c>
      <c r="F74">
        <v>7.55</v>
      </c>
      <c r="G74">
        <v>24.3</v>
      </c>
      <c r="H74">
        <v>16.8</v>
      </c>
      <c r="I74">
        <v>37.299999999999997</v>
      </c>
      <c r="J74">
        <v>1.3</v>
      </c>
      <c r="K74">
        <v>12.3</v>
      </c>
      <c r="L74">
        <f t="shared" si="1"/>
        <v>0.1056910569105691</v>
      </c>
      <c r="M74">
        <v>2.23</v>
      </c>
      <c r="N74">
        <v>5</v>
      </c>
      <c r="O74">
        <v>4.9000000000000004</v>
      </c>
      <c r="P74">
        <v>0.17</v>
      </c>
      <c r="Q74">
        <v>1.4</v>
      </c>
      <c r="R74">
        <v>0.5</v>
      </c>
      <c r="S74">
        <v>2</v>
      </c>
      <c r="T74">
        <v>2.0699999999999998</v>
      </c>
      <c r="U74">
        <v>4.07</v>
      </c>
      <c r="V74">
        <v>51</v>
      </c>
    </row>
    <row r="75" spans="1:22" x14ac:dyDescent="0.25">
      <c r="A75" t="s">
        <v>22</v>
      </c>
      <c r="B75" t="s">
        <v>25</v>
      </c>
      <c r="C75">
        <v>74</v>
      </c>
      <c r="D75">
        <v>1825</v>
      </c>
      <c r="E75">
        <v>0.6</v>
      </c>
      <c r="F75">
        <v>11.78</v>
      </c>
      <c r="G75">
        <v>29.9</v>
      </c>
      <c r="H75">
        <v>16.2</v>
      </c>
      <c r="I75">
        <v>31.9</v>
      </c>
      <c r="J75">
        <v>2</v>
      </c>
      <c r="K75">
        <v>7.6</v>
      </c>
      <c r="L75">
        <f t="shared" si="1"/>
        <v>0.26315789473684209</v>
      </c>
      <c r="M75">
        <v>1.38</v>
      </c>
      <c r="N75">
        <v>4</v>
      </c>
      <c r="O75">
        <v>4.8</v>
      </c>
      <c r="P75">
        <v>7.0000000000000007E-2</v>
      </c>
      <c r="Q75">
        <v>1.4</v>
      </c>
      <c r="R75">
        <v>0.5</v>
      </c>
      <c r="S75">
        <v>2.5</v>
      </c>
      <c r="T75">
        <v>1.97</v>
      </c>
      <c r="U75">
        <v>4.47</v>
      </c>
      <c r="V75">
        <v>44</v>
      </c>
    </row>
    <row r="76" spans="1:22" x14ac:dyDescent="0.25">
      <c r="A76" t="s">
        <v>22</v>
      </c>
      <c r="B76" t="s">
        <v>25</v>
      </c>
      <c r="C76">
        <v>75</v>
      </c>
      <c r="D76">
        <v>1850</v>
      </c>
      <c r="E76">
        <v>0.5</v>
      </c>
      <c r="F76">
        <v>8.66</v>
      </c>
      <c r="G76">
        <v>22.3</v>
      </c>
      <c r="H76">
        <v>10.3</v>
      </c>
      <c r="I76">
        <v>50.9</v>
      </c>
      <c r="J76">
        <v>0.3</v>
      </c>
      <c r="K76">
        <v>7</v>
      </c>
      <c r="L76">
        <f t="shared" si="1"/>
        <v>4.2857142857142858E-2</v>
      </c>
      <c r="M76">
        <v>1.19</v>
      </c>
      <c r="N76">
        <v>3</v>
      </c>
      <c r="O76">
        <v>4.7</v>
      </c>
      <c r="P76">
        <v>0.11</v>
      </c>
      <c r="Q76">
        <v>1.2</v>
      </c>
      <c r="R76">
        <v>0.5</v>
      </c>
      <c r="S76">
        <v>2.5</v>
      </c>
      <c r="T76">
        <v>1.81</v>
      </c>
      <c r="U76">
        <v>4.3099999999999996</v>
      </c>
      <c r="V76">
        <v>42</v>
      </c>
    </row>
    <row r="77" spans="1:22" x14ac:dyDescent="0.25">
      <c r="A77" t="s">
        <v>22</v>
      </c>
      <c r="B77" t="s">
        <v>25</v>
      </c>
      <c r="C77">
        <v>76</v>
      </c>
      <c r="D77">
        <v>1875</v>
      </c>
      <c r="E77">
        <v>0.8</v>
      </c>
      <c r="F77">
        <v>7.16</v>
      </c>
      <c r="G77">
        <v>22.5</v>
      </c>
      <c r="H77">
        <v>16.899999999999999</v>
      </c>
      <c r="I77">
        <v>41.6</v>
      </c>
      <c r="J77">
        <v>2.6</v>
      </c>
      <c r="K77">
        <v>8.6</v>
      </c>
      <c r="L77">
        <f t="shared" si="1"/>
        <v>0.30232558139534887</v>
      </c>
      <c r="M77">
        <v>2.36</v>
      </c>
      <c r="N77">
        <v>6</v>
      </c>
      <c r="O77">
        <v>4.8</v>
      </c>
      <c r="P77">
        <v>0.08</v>
      </c>
      <c r="Q77">
        <v>1.7</v>
      </c>
      <c r="R77">
        <v>0.7</v>
      </c>
      <c r="S77">
        <v>3.1</v>
      </c>
      <c r="T77">
        <v>2.48</v>
      </c>
      <c r="U77">
        <v>5.58</v>
      </c>
      <c r="V77">
        <v>44</v>
      </c>
    </row>
    <row r="78" spans="1:22" x14ac:dyDescent="0.25">
      <c r="A78" t="s">
        <v>22</v>
      </c>
      <c r="B78" t="s">
        <v>25</v>
      </c>
      <c r="C78">
        <v>77</v>
      </c>
      <c r="D78">
        <v>1900</v>
      </c>
      <c r="E78">
        <v>0.5</v>
      </c>
      <c r="F78">
        <v>7.84</v>
      </c>
      <c r="G78">
        <v>24</v>
      </c>
      <c r="H78">
        <v>12.4</v>
      </c>
      <c r="I78">
        <v>45.3</v>
      </c>
      <c r="J78">
        <v>2.8</v>
      </c>
      <c r="K78">
        <v>7.2</v>
      </c>
      <c r="L78">
        <f t="shared" si="1"/>
        <v>0.38888888888888884</v>
      </c>
      <c r="M78">
        <v>1.58</v>
      </c>
      <c r="N78">
        <v>6</v>
      </c>
      <c r="O78">
        <v>4.4000000000000004</v>
      </c>
      <c r="P78">
        <v>0.17</v>
      </c>
      <c r="Q78">
        <v>0.8</v>
      </c>
      <c r="R78">
        <v>0.3</v>
      </c>
      <c r="S78">
        <v>3.1</v>
      </c>
      <c r="T78">
        <v>1.27</v>
      </c>
      <c r="U78">
        <v>4.37</v>
      </c>
      <c r="V78">
        <v>29</v>
      </c>
    </row>
    <row r="79" spans="1:22" x14ac:dyDescent="0.25">
      <c r="A79" t="s">
        <v>22</v>
      </c>
      <c r="B79" t="s">
        <v>25</v>
      </c>
      <c r="C79">
        <v>78</v>
      </c>
      <c r="D79">
        <v>1925</v>
      </c>
      <c r="E79">
        <v>0.3</v>
      </c>
      <c r="F79">
        <v>6.26</v>
      </c>
      <c r="G79">
        <v>17.7</v>
      </c>
      <c r="H79">
        <v>11.9</v>
      </c>
      <c r="I79">
        <v>51.2</v>
      </c>
      <c r="J79">
        <v>3.9</v>
      </c>
      <c r="K79">
        <v>8.6999999999999993</v>
      </c>
      <c r="L79">
        <f t="shared" si="1"/>
        <v>0.44827586206896552</v>
      </c>
      <c r="M79">
        <v>1.9</v>
      </c>
      <c r="N79">
        <v>6</v>
      </c>
      <c r="O79">
        <v>4.9000000000000004</v>
      </c>
      <c r="P79">
        <v>0.11</v>
      </c>
      <c r="Q79">
        <v>2</v>
      </c>
      <c r="R79">
        <v>0.7</v>
      </c>
      <c r="S79">
        <v>2.8</v>
      </c>
      <c r="T79">
        <v>2.81</v>
      </c>
      <c r="U79">
        <v>5.61</v>
      </c>
      <c r="V79">
        <v>50</v>
      </c>
    </row>
    <row r="80" spans="1:22" x14ac:dyDescent="0.25">
      <c r="A80" t="s">
        <v>22</v>
      </c>
      <c r="B80" t="s">
        <v>25</v>
      </c>
      <c r="C80">
        <v>79</v>
      </c>
      <c r="D80">
        <v>1950</v>
      </c>
      <c r="E80">
        <v>0.3</v>
      </c>
      <c r="F80">
        <v>5.34</v>
      </c>
      <c r="G80">
        <v>18.8</v>
      </c>
      <c r="H80">
        <v>14.1</v>
      </c>
      <c r="I80">
        <v>51.5</v>
      </c>
      <c r="J80">
        <v>2</v>
      </c>
      <c r="K80">
        <v>8</v>
      </c>
      <c r="L80">
        <f t="shared" si="1"/>
        <v>0.25</v>
      </c>
      <c r="M80">
        <v>2.64</v>
      </c>
      <c r="N80">
        <v>4</v>
      </c>
      <c r="O80">
        <v>4.5999999999999996</v>
      </c>
      <c r="P80">
        <v>0.06</v>
      </c>
      <c r="Q80">
        <v>1.3</v>
      </c>
      <c r="R80">
        <v>0.5</v>
      </c>
      <c r="S80">
        <v>2.8</v>
      </c>
      <c r="T80">
        <v>1.86</v>
      </c>
      <c r="U80">
        <v>4.66</v>
      </c>
      <c r="V80">
        <v>40</v>
      </c>
    </row>
    <row r="81" spans="1:22" x14ac:dyDescent="0.25">
      <c r="A81" t="s">
        <v>26</v>
      </c>
      <c r="B81" t="s">
        <v>27</v>
      </c>
      <c r="C81">
        <v>80</v>
      </c>
      <c r="D81">
        <v>1975</v>
      </c>
      <c r="E81">
        <v>0.3</v>
      </c>
      <c r="F81">
        <v>2.93</v>
      </c>
      <c r="G81">
        <v>13.4</v>
      </c>
      <c r="H81">
        <v>14.4</v>
      </c>
      <c r="I81">
        <v>57.5</v>
      </c>
      <c r="J81">
        <v>3.4</v>
      </c>
      <c r="K81">
        <v>8.1</v>
      </c>
      <c r="L81">
        <f t="shared" si="1"/>
        <v>0.41975308641975312</v>
      </c>
      <c r="M81">
        <v>4.91</v>
      </c>
      <c r="N81">
        <v>7</v>
      </c>
      <c r="O81">
        <v>4.9000000000000004</v>
      </c>
      <c r="P81">
        <v>0.13</v>
      </c>
      <c r="Q81">
        <v>1.9</v>
      </c>
      <c r="R81">
        <v>0.7</v>
      </c>
      <c r="S81">
        <v>2.5</v>
      </c>
      <c r="T81">
        <v>2.73</v>
      </c>
      <c r="U81">
        <v>5.23</v>
      </c>
      <c r="V81">
        <v>52</v>
      </c>
    </row>
    <row r="82" spans="1:22" x14ac:dyDescent="0.25">
      <c r="A82" t="s">
        <v>26</v>
      </c>
      <c r="B82" t="s">
        <v>27</v>
      </c>
      <c r="C82">
        <v>81</v>
      </c>
      <c r="D82">
        <v>2000</v>
      </c>
      <c r="E82">
        <v>0.1</v>
      </c>
      <c r="F82">
        <v>3.24</v>
      </c>
      <c r="G82">
        <v>19.399999999999999</v>
      </c>
      <c r="H82">
        <v>16.3</v>
      </c>
      <c r="I82">
        <v>46</v>
      </c>
      <c r="J82">
        <v>6.2</v>
      </c>
      <c r="K82">
        <v>8.8000000000000007</v>
      </c>
      <c r="L82">
        <f t="shared" si="1"/>
        <v>0.70454545454545447</v>
      </c>
      <c r="M82">
        <v>5.03</v>
      </c>
      <c r="N82">
        <v>4</v>
      </c>
      <c r="O82">
        <v>4.5999999999999996</v>
      </c>
      <c r="P82">
        <v>0.04</v>
      </c>
      <c r="Q82">
        <v>1.4</v>
      </c>
      <c r="R82">
        <v>0.5</v>
      </c>
      <c r="S82">
        <v>3.1</v>
      </c>
      <c r="T82">
        <v>1.94</v>
      </c>
      <c r="U82">
        <v>5.04</v>
      </c>
      <c r="V82">
        <v>38</v>
      </c>
    </row>
    <row r="83" spans="1:22" x14ac:dyDescent="0.25">
      <c r="A83" t="s">
        <v>26</v>
      </c>
      <c r="B83" t="s">
        <v>27</v>
      </c>
      <c r="C83">
        <v>82</v>
      </c>
      <c r="D83">
        <v>2025</v>
      </c>
      <c r="E83">
        <v>0.4</v>
      </c>
      <c r="F83">
        <v>3.43</v>
      </c>
      <c r="G83">
        <v>15.1</v>
      </c>
      <c r="H83">
        <v>17.3</v>
      </c>
      <c r="I83">
        <v>55.3</v>
      </c>
      <c r="J83">
        <v>3.2</v>
      </c>
      <c r="K83">
        <v>5.2</v>
      </c>
      <c r="L83">
        <f t="shared" si="1"/>
        <v>0.61538461538461542</v>
      </c>
      <c r="M83">
        <v>5.04</v>
      </c>
      <c r="N83">
        <v>4</v>
      </c>
      <c r="O83">
        <v>4.7</v>
      </c>
      <c r="P83">
        <v>0.02</v>
      </c>
      <c r="Q83">
        <v>1.4</v>
      </c>
      <c r="R83">
        <v>0.8</v>
      </c>
      <c r="S83">
        <v>2.5</v>
      </c>
      <c r="T83">
        <v>2.2200000000000002</v>
      </c>
      <c r="U83">
        <v>4.72</v>
      </c>
      <c r="V83">
        <v>47</v>
      </c>
    </row>
    <row r="84" spans="1:22" x14ac:dyDescent="0.25">
      <c r="A84" t="s">
        <v>26</v>
      </c>
      <c r="B84" t="s">
        <v>27</v>
      </c>
      <c r="C84">
        <v>83</v>
      </c>
      <c r="D84">
        <v>2050</v>
      </c>
      <c r="E84">
        <v>0.2</v>
      </c>
      <c r="F84">
        <v>4.8</v>
      </c>
      <c r="G84">
        <v>22.5</v>
      </c>
      <c r="H84">
        <v>7.1</v>
      </c>
      <c r="I84">
        <v>52.7</v>
      </c>
      <c r="J84">
        <v>4.0999999999999996</v>
      </c>
      <c r="K84">
        <v>8.5</v>
      </c>
      <c r="L84">
        <f t="shared" si="1"/>
        <v>0.48235294117647054</v>
      </c>
      <c r="M84">
        <v>1.48</v>
      </c>
      <c r="N84">
        <v>7</v>
      </c>
      <c r="O84">
        <v>5</v>
      </c>
      <c r="P84">
        <v>0.08</v>
      </c>
      <c r="Q84">
        <v>2.7</v>
      </c>
      <c r="R84">
        <v>1.3</v>
      </c>
      <c r="S84">
        <v>2.8</v>
      </c>
      <c r="T84">
        <v>4.08</v>
      </c>
      <c r="U84">
        <v>6.88</v>
      </c>
      <c r="V84">
        <v>59</v>
      </c>
    </row>
    <row r="85" spans="1:22" x14ac:dyDescent="0.25">
      <c r="A85" t="s">
        <v>26</v>
      </c>
      <c r="B85" t="s">
        <v>27</v>
      </c>
      <c r="C85">
        <v>84</v>
      </c>
      <c r="D85">
        <v>2075</v>
      </c>
      <c r="E85">
        <v>0.2</v>
      </c>
      <c r="F85">
        <v>4.16</v>
      </c>
      <c r="G85">
        <v>18.100000000000001</v>
      </c>
      <c r="H85">
        <v>0.6</v>
      </c>
      <c r="I85">
        <v>62.8</v>
      </c>
      <c r="J85">
        <v>3.4</v>
      </c>
      <c r="K85">
        <v>10.6</v>
      </c>
      <c r="L85">
        <f t="shared" si="1"/>
        <v>0.32075471698113206</v>
      </c>
      <c r="M85">
        <v>0.14000000000000001</v>
      </c>
      <c r="N85">
        <v>4</v>
      </c>
      <c r="O85">
        <v>5.2</v>
      </c>
      <c r="P85">
        <v>0.17</v>
      </c>
      <c r="Q85">
        <v>2.7</v>
      </c>
      <c r="R85">
        <v>1.2</v>
      </c>
      <c r="S85">
        <v>2</v>
      </c>
      <c r="T85">
        <v>4.07</v>
      </c>
      <c r="U85">
        <v>6.07</v>
      </c>
      <c r="V85">
        <v>67</v>
      </c>
    </row>
    <row r="86" spans="1:22" x14ac:dyDescent="0.25">
      <c r="A86" t="s">
        <v>26</v>
      </c>
      <c r="B86" t="s">
        <v>27</v>
      </c>
      <c r="C86">
        <v>85</v>
      </c>
      <c r="D86">
        <v>2100</v>
      </c>
      <c r="E86">
        <v>0.1</v>
      </c>
      <c r="F86">
        <v>3.63</v>
      </c>
      <c r="G86">
        <v>21.7</v>
      </c>
      <c r="H86">
        <v>5</v>
      </c>
      <c r="I86">
        <v>59.5</v>
      </c>
      <c r="J86">
        <v>4.7</v>
      </c>
      <c r="K86">
        <v>5.5</v>
      </c>
      <c r="L86">
        <f t="shared" si="1"/>
        <v>0.85454545454545461</v>
      </c>
      <c r="M86">
        <v>1.38</v>
      </c>
      <c r="N86">
        <v>3</v>
      </c>
      <c r="O86">
        <v>5</v>
      </c>
      <c r="P86">
        <v>0.11</v>
      </c>
      <c r="Q86">
        <v>2.1</v>
      </c>
      <c r="R86">
        <v>0.9</v>
      </c>
      <c r="S86">
        <v>2.8</v>
      </c>
      <c r="T86">
        <v>3.11</v>
      </c>
      <c r="U86">
        <v>5.91</v>
      </c>
      <c r="V86">
        <v>53</v>
      </c>
    </row>
    <row r="87" spans="1:22" x14ac:dyDescent="0.25">
      <c r="A87" t="s">
        <v>26</v>
      </c>
      <c r="B87" t="s">
        <v>27</v>
      </c>
      <c r="C87">
        <v>86</v>
      </c>
      <c r="D87">
        <v>2125</v>
      </c>
      <c r="E87">
        <v>0.2</v>
      </c>
      <c r="F87">
        <v>4.6399999999999997</v>
      </c>
      <c r="G87">
        <v>18.5</v>
      </c>
      <c r="H87">
        <v>25.4</v>
      </c>
      <c r="I87">
        <v>34.4</v>
      </c>
      <c r="J87">
        <v>1.7</v>
      </c>
      <c r="K87">
        <v>5.2</v>
      </c>
      <c r="L87">
        <f t="shared" si="1"/>
        <v>0.32692307692307693</v>
      </c>
      <c r="M87">
        <v>5.47</v>
      </c>
      <c r="N87">
        <v>4</v>
      </c>
      <c r="O87">
        <v>4.9000000000000004</v>
      </c>
      <c r="P87">
        <v>0.01</v>
      </c>
      <c r="Q87">
        <v>2.1</v>
      </c>
      <c r="R87">
        <v>0.7</v>
      </c>
      <c r="S87">
        <v>2.5</v>
      </c>
      <c r="T87">
        <v>2.81</v>
      </c>
      <c r="U87">
        <v>5.31</v>
      </c>
      <c r="V87">
        <v>53</v>
      </c>
    </row>
    <row r="88" spans="1:22" x14ac:dyDescent="0.25">
      <c r="A88" t="s">
        <v>26</v>
      </c>
      <c r="B88" t="s">
        <v>27</v>
      </c>
      <c r="C88">
        <v>87</v>
      </c>
      <c r="D88">
        <v>2150</v>
      </c>
      <c r="E88">
        <v>0.1</v>
      </c>
      <c r="F88">
        <v>4.53</v>
      </c>
      <c r="G88">
        <v>30.5</v>
      </c>
      <c r="H88">
        <v>24.6</v>
      </c>
      <c r="I88">
        <v>35.1</v>
      </c>
      <c r="J88">
        <v>0.8</v>
      </c>
      <c r="K88">
        <v>4.3</v>
      </c>
      <c r="L88">
        <f t="shared" si="1"/>
        <v>0.186046511627907</v>
      </c>
      <c r="M88">
        <v>5.43</v>
      </c>
      <c r="N88">
        <v>3</v>
      </c>
      <c r="O88">
        <v>4.9000000000000004</v>
      </c>
      <c r="P88">
        <v>0.01</v>
      </c>
      <c r="Q88">
        <v>1.7</v>
      </c>
      <c r="R88">
        <v>0.7</v>
      </c>
      <c r="S88">
        <v>2</v>
      </c>
      <c r="T88">
        <v>2.41</v>
      </c>
      <c r="U88">
        <v>4.41</v>
      </c>
      <c r="V88">
        <v>55</v>
      </c>
    </row>
    <row r="89" spans="1:22" x14ac:dyDescent="0.25">
      <c r="A89" t="s">
        <v>26</v>
      </c>
      <c r="B89" t="s">
        <v>27</v>
      </c>
      <c r="C89">
        <v>88</v>
      </c>
      <c r="D89">
        <v>2175</v>
      </c>
      <c r="E89">
        <v>0.2</v>
      </c>
      <c r="F89">
        <v>3.42</v>
      </c>
      <c r="G89">
        <v>20.2</v>
      </c>
      <c r="H89">
        <v>20.399999999999999</v>
      </c>
      <c r="I89">
        <v>49</v>
      </c>
      <c r="J89">
        <v>1.5</v>
      </c>
      <c r="K89">
        <v>5.2</v>
      </c>
      <c r="L89">
        <f t="shared" si="1"/>
        <v>0.28846153846153844</v>
      </c>
      <c r="M89">
        <v>5.96</v>
      </c>
      <c r="N89">
        <v>4</v>
      </c>
      <c r="O89">
        <v>4.8</v>
      </c>
      <c r="P89">
        <v>0.01</v>
      </c>
      <c r="Q89">
        <v>1.7</v>
      </c>
      <c r="R89">
        <v>0.7</v>
      </c>
      <c r="S89">
        <v>2.5</v>
      </c>
      <c r="T89">
        <v>2.41</v>
      </c>
      <c r="U89">
        <v>4.91</v>
      </c>
      <c r="V89">
        <v>49</v>
      </c>
    </row>
    <row r="90" spans="1:22" x14ac:dyDescent="0.25">
      <c r="A90" t="s">
        <v>26</v>
      </c>
      <c r="B90" t="s">
        <v>27</v>
      </c>
      <c r="C90">
        <v>89</v>
      </c>
      <c r="D90">
        <v>2200</v>
      </c>
      <c r="E90">
        <v>0.1</v>
      </c>
      <c r="F90">
        <v>3.44</v>
      </c>
      <c r="G90">
        <v>23.7</v>
      </c>
      <c r="H90">
        <v>20.8</v>
      </c>
      <c r="I90">
        <v>43.9</v>
      </c>
      <c r="J90">
        <v>2.7</v>
      </c>
      <c r="K90">
        <v>5.4</v>
      </c>
      <c r="L90">
        <f t="shared" si="1"/>
        <v>0.5</v>
      </c>
      <c r="M90">
        <v>6.05</v>
      </c>
      <c r="N90">
        <v>5</v>
      </c>
      <c r="O90">
        <v>4.9000000000000004</v>
      </c>
      <c r="P90">
        <v>0.08</v>
      </c>
      <c r="Q90">
        <v>2.4</v>
      </c>
      <c r="R90">
        <v>1</v>
      </c>
      <c r="S90">
        <v>2.5</v>
      </c>
      <c r="T90">
        <v>3.48</v>
      </c>
      <c r="U90">
        <v>5.98</v>
      </c>
      <c r="V90">
        <v>58</v>
      </c>
    </row>
    <row r="91" spans="1:22" x14ac:dyDescent="0.25">
      <c r="A91" t="s">
        <v>26</v>
      </c>
      <c r="B91" t="s">
        <v>27</v>
      </c>
      <c r="C91">
        <v>90</v>
      </c>
      <c r="D91">
        <v>2225</v>
      </c>
      <c r="E91">
        <v>0.2</v>
      </c>
      <c r="F91">
        <v>4.7699999999999996</v>
      </c>
      <c r="G91">
        <v>28.6</v>
      </c>
      <c r="H91">
        <v>26.3</v>
      </c>
      <c r="I91">
        <v>31.3</v>
      </c>
      <c r="J91">
        <v>3.1</v>
      </c>
      <c r="K91">
        <v>5.7</v>
      </c>
      <c r="L91">
        <f t="shared" si="1"/>
        <v>0.54385964912280704</v>
      </c>
      <c r="M91">
        <v>5.51</v>
      </c>
      <c r="N91">
        <v>4</v>
      </c>
      <c r="O91">
        <v>4.8</v>
      </c>
      <c r="P91">
        <v>0.1</v>
      </c>
      <c r="Q91">
        <v>2.7</v>
      </c>
      <c r="R91">
        <v>1</v>
      </c>
      <c r="S91">
        <v>2.8</v>
      </c>
      <c r="T91">
        <v>3.8</v>
      </c>
      <c r="U91">
        <v>6.6</v>
      </c>
      <c r="V91">
        <v>58</v>
      </c>
    </row>
    <row r="92" spans="1:22" x14ac:dyDescent="0.25">
      <c r="A92" t="s">
        <v>26</v>
      </c>
      <c r="B92" t="s">
        <v>27</v>
      </c>
      <c r="C92">
        <v>91</v>
      </c>
      <c r="D92">
        <v>2250</v>
      </c>
      <c r="E92">
        <v>0</v>
      </c>
      <c r="F92">
        <v>5.08</v>
      </c>
      <c r="G92">
        <v>28.3</v>
      </c>
      <c r="H92">
        <v>26.2</v>
      </c>
      <c r="I92">
        <v>26</v>
      </c>
      <c r="J92">
        <v>4.3</v>
      </c>
      <c r="K92">
        <v>10.1</v>
      </c>
      <c r="L92">
        <f t="shared" si="1"/>
        <v>0.42574257425742573</v>
      </c>
      <c r="M92">
        <v>5.16</v>
      </c>
      <c r="N92">
        <v>8</v>
      </c>
      <c r="O92">
        <v>5</v>
      </c>
      <c r="P92">
        <v>0.11</v>
      </c>
      <c r="Q92">
        <v>3.4</v>
      </c>
      <c r="R92">
        <v>1.8</v>
      </c>
      <c r="S92">
        <v>2.8</v>
      </c>
      <c r="T92">
        <v>5.31</v>
      </c>
      <c r="U92">
        <v>8.11</v>
      </c>
      <c r="V92">
        <v>65</v>
      </c>
    </row>
    <row r="93" spans="1:22" x14ac:dyDescent="0.25">
      <c r="A93" t="s">
        <v>26</v>
      </c>
      <c r="B93" t="s">
        <v>27</v>
      </c>
      <c r="C93">
        <v>92</v>
      </c>
      <c r="D93">
        <v>2275</v>
      </c>
      <c r="E93">
        <v>0.2</v>
      </c>
      <c r="F93">
        <v>8.64</v>
      </c>
      <c r="G93">
        <v>38.200000000000003</v>
      </c>
      <c r="H93">
        <v>24.3</v>
      </c>
      <c r="I93">
        <v>16.5</v>
      </c>
      <c r="J93">
        <v>2.9</v>
      </c>
      <c r="K93">
        <v>9.1999999999999993</v>
      </c>
      <c r="L93">
        <f t="shared" si="1"/>
        <v>0.31521739130434784</v>
      </c>
      <c r="M93">
        <v>2.81</v>
      </c>
      <c r="N93">
        <v>10</v>
      </c>
      <c r="O93">
        <v>5</v>
      </c>
      <c r="P93">
        <v>0.17</v>
      </c>
      <c r="Q93">
        <v>4</v>
      </c>
      <c r="R93">
        <v>1.8</v>
      </c>
      <c r="S93">
        <v>2.8</v>
      </c>
      <c r="T93">
        <v>5.97</v>
      </c>
      <c r="U93">
        <v>8.77</v>
      </c>
      <c r="V93">
        <v>68</v>
      </c>
    </row>
    <row r="94" spans="1:22" x14ac:dyDescent="0.25">
      <c r="A94" t="s">
        <v>26</v>
      </c>
      <c r="B94" t="s">
        <v>27</v>
      </c>
      <c r="C94">
        <v>93</v>
      </c>
      <c r="D94">
        <v>2300</v>
      </c>
      <c r="E94">
        <v>0.3</v>
      </c>
      <c r="F94">
        <v>9.99</v>
      </c>
      <c r="G94">
        <v>40</v>
      </c>
      <c r="H94">
        <v>23.8</v>
      </c>
      <c r="I94">
        <v>16.2</v>
      </c>
      <c r="J94">
        <v>0.7</v>
      </c>
      <c r="K94">
        <v>9.1</v>
      </c>
      <c r="L94">
        <f t="shared" si="1"/>
        <v>7.6923076923076927E-2</v>
      </c>
      <c r="M94">
        <v>2.38</v>
      </c>
      <c r="N94">
        <v>5</v>
      </c>
      <c r="O94">
        <v>5</v>
      </c>
      <c r="P94">
        <v>0.22</v>
      </c>
      <c r="Q94">
        <v>4.9000000000000004</v>
      </c>
      <c r="R94">
        <v>1.3</v>
      </c>
      <c r="S94">
        <v>2.8</v>
      </c>
      <c r="T94">
        <v>6.42</v>
      </c>
      <c r="U94">
        <v>9.2200000000000006</v>
      </c>
      <c r="V94">
        <v>70</v>
      </c>
    </row>
    <row r="95" spans="1:22" x14ac:dyDescent="0.25">
      <c r="A95" t="s">
        <v>26</v>
      </c>
      <c r="B95" t="s">
        <v>27</v>
      </c>
      <c r="C95">
        <v>94</v>
      </c>
      <c r="D95">
        <v>2325</v>
      </c>
      <c r="E95">
        <v>0.2</v>
      </c>
      <c r="F95">
        <v>6.37</v>
      </c>
      <c r="G95">
        <v>26.9</v>
      </c>
      <c r="H95">
        <v>19.100000000000001</v>
      </c>
      <c r="I95">
        <v>21.5</v>
      </c>
      <c r="J95">
        <v>6.3</v>
      </c>
      <c r="K95">
        <v>19.600000000000001</v>
      </c>
      <c r="L95">
        <f t="shared" si="1"/>
        <v>0.3214285714285714</v>
      </c>
      <c r="M95">
        <v>3</v>
      </c>
      <c r="N95">
        <v>9</v>
      </c>
      <c r="O95">
        <v>5.0999999999999996</v>
      </c>
      <c r="P95">
        <v>0.12</v>
      </c>
      <c r="Q95">
        <v>12.8</v>
      </c>
      <c r="R95">
        <v>2.6</v>
      </c>
      <c r="S95">
        <v>5.2</v>
      </c>
      <c r="T95">
        <v>15.5</v>
      </c>
      <c r="U95">
        <v>20.7</v>
      </c>
      <c r="V95">
        <v>75</v>
      </c>
    </row>
    <row r="96" spans="1:22" x14ac:dyDescent="0.25">
      <c r="A96" t="s">
        <v>26</v>
      </c>
      <c r="B96" t="s">
        <v>28</v>
      </c>
      <c r="C96">
        <v>95</v>
      </c>
      <c r="D96">
        <v>2350</v>
      </c>
      <c r="E96">
        <v>0.1</v>
      </c>
      <c r="F96">
        <v>5.25</v>
      </c>
      <c r="G96">
        <v>29.9</v>
      </c>
      <c r="H96">
        <v>24.1</v>
      </c>
      <c r="I96">
        <v>18.3</v>
      </c>
      <c r="J96">
        <v>9.9</v>
      </c>
      <c r="K96">
        <v>12.5</v>
      </c>
      <c r="L96">
        <f t="shared" si="1"/>
        <v>0.79200000000000004</v>
      </c>
      <c r="M96">
        <v>4.59</v>
      </c>
      <c r="N96">
        <v>14</v>
      </c>
      <c r="O96">
        <v>6</v>
      </c>
      <c r="P96">
        <v>0.19</v>
      </c>
      <c r="Q96">
        <v>21.6</v>
      </c>
      <c r="R96">
        <v>3.3</v>
      </c>
      <c r="S96">
        <v>1.8</v>
      </c>
      <c r="T96">
        <v>25.1</v>
      </c>
      <c r="U96">
        <v>26.9</v>
      </c>
      <c r="V96">
        <v>93</v>
      </c>
    </row>
    <row r="97" spans="1:22" x14ac:dyDescent="0.25">
      <c r="A97" t="s">
        <v>26</v>
      </c>
      <c r="B97" t="s">
        <v>28</v>
      </c>
      <c r="C97">
        <v>96</v>
      </c>
      <c r="D97">
        <v>2375</v>
      </c>
      <c r="E97">
        <v>0</v>
      </c>
      <c r="F97">
        <v>6.21</v>
      </c>
      <c r="G97">
        <v>31.6</v>
      </c>
      <c r="H97">
        <v>15.5</v>
      </c>
      <c r="I97">
        <v>24.9</v>
      </c>
      <c r="J97">
        <v>10.3</v>
      </c>
      <c r="K97">
        <v>11.5</v>
      </c>
      <c r="L97">
        <f t="shared" si="1"/>
        <v>0.89565217391304353</v>
      </c>
      <c r="M97">
        <v>2.5</v>
      </c>
      <c r="N97">
        <v>15</v>
      </c>
      <c r="O97">
        <v>6.3</v>
      </c>
      <c r="P97">
        <v>0.17</v>
      </c>
      <c r="Q97">
        <v>21.6</v>
      </c>
      <c r="R97">
        <v>3</v>
      </c>
      <c r="S97">
        <v>1.3</v>
      </c>
      <c r="T97">
        <v>24.8</v>
      </c>
      <c r="U97">
        <v>26.1</v>
      </c>
      <c r="V97">
        <v>95</v>
      </c>
    </row>
    <row r="98" spans="1:22" x14ac:dyDescent="0.25">
      <c r="A98" t="s">
        <v>26</v>
      </c>
      <c r="B98" t="s">
        <v>28</v>
      </c>
      <c r="C98">
        <v>97</v>
      </c>
      <c r="D98">
        <v>2400</v>
      </c>
      <c r="E98">
        <v>0</v>
      </c>
      <c r="F98">
        <v>2.23</v>
      </c>
      <c r="G98">
        <v>13.2</v>
      </c>
      <c r="H98">
        <v>30.9</v>
      </c>
      <c r="I98">
        <v>32.200000000000003</v>
      </c>
      <c r="J98">
        <v>10</v>
      </c>
      <c r="K98">
        <v>11.5</v>
      </c>
      <c r="L98">
        <f t="shared" si="1"/>
        <v>0.86956521739130432</v>
      </c>
      <c r="M98">
        <v>13.86</v>
      </c>
      <c r="N98">
        <v>9</v>
      </c>
      <c r="O98">
        <v>6.3</v>
      </c>
      <c r="P98">
        <v>0.14000000000000001</v>
      </c>
      <c r="Q98">
        <v>27.6</v>
      </c>
      <c r="R98">
        <v>3.6</v>
      </c>
      <c r="S98">
        <v>1.3</v>
      </c>
      <c r="T98">
        <v>31.3</v>
      </c>
      <c r="U98">
        <v>32.6</v>
      </c>
      <c r="V98">
        <v>96</v>
      </c>
    </row>
    <row r="99" spans="1:22" x14ac:dyDescent="0.25">
      <c r="A99" t="s">
        <v>26</v>
      </c>
      <c r="B99" t="s">
        <v>28</v>
      </c>
      <c r="C99">
        <v>98</v>
      </c>
      <c r="D99">
        <v>2425</v>
      </c>
      <c r="E99">
        <v>0</v>
      </c>
      <c r="F99">
        <v>2.94</v>
      </c>
      <c r="G99">
        <v>21.6</v>
      </c>
      <c r="H99">
        <v>16.399999999999999</v>
      </c>
      <c r="I99">
        <v>33.700000000000003</v>
      </c>
      <c r="J99">
        <v>10.3</v>
      </c>
      <c r="K99">
        <v>15.1</v>
      </c>
      <c r="L99">
        <f t="shared" si="1"/>
        <v>0.68211920529801329</v>
      </c>
      <c r="M99">
        <v>5.58</v>
      </c>
      <c r="N99">
        <v>13</v>
      </c>
      <c r="O99">
        <v>5.9</v>
      </c>
      <c r="P99">
        <v>0.08</v>
      </c>
      <c r="Q99">
        <v>25.5</v>
      </c>
      <c r="R99">
        <v>3.3</v>
      </c>
      <c r="S99">
        <v>2.5</v>
      </c>
      <c r="T99">
        <v>28.9</v>
      </c>
      <c r="U99">
        <v>31.4</v>
      </c>
      <c r="V99">
        <v>92</v>
      </c>
    </row>
    <row r="100" spans="1:22" x14ac:dyDescent="0.25">
      <c r="A100" t="s">
        <v>26</v>
      </c>
      <c r="B100" t="s">
        <v>28</v>
      </c>
      <c r="C100">
        <v>99</v>
      </c>
      <c r="D100">
        <v>2450</v>
      </c>
      <c r="E100">
        <v>0</v>
      </c>
      <c r="F100">
        <v>2.0099999999999998</v>
      </c>
      <c r="G100">
        <v>19.899999999999999</v>
      </c>
      <c r="H100">
        <v>23.9</v>
      </c>
      <c r="I100">
        <v>25.5</v>
      </c>
      <c r="J100">
        <v>11.4</v>
      </c>
      <c r="K100">
        <v>17.399999999999999</v>
      </c>
      <c r="L100">
        <f t="shared" si="1"/>
        <v>0.65517241379310354</v>
      </c>
      <c r="M100">
        <v>11.89</v>
      </c>
      <c r="N100">
        <v>10</v>
      </c>
      <c r="O100">
        <v>6.3</v>
      </c>
      <c r="P100">
        <v>0.08</v>
      </c>
      <c r="Q100">
        <v>25.6</v>
      </c>
      <c r="R100">
        <v>3.6</v>
      </c>
      <c r="S100">
        <v>1.3</v>
      </c>
      <c r="T100">
        <v>29.3</v>
      </c>
      <c r="U100">
        <v>30.6</v>
      </c>
      <c r="V100">
        <v>96</v>
      </c>
    </row>
    <row r="101" spans="1:22" x14ac:dyDescent="0.25">
      <c r="A101" t="s">
        <v>26</v>
      </c>
      <c r="B101" t="s">
        <v>29</v>
      </c>
      <c r="C101">
        <v>100</v>
      </c>
      <c r="D101">
        <v>2475</v>
      </c>
      <c r="E101">
        <v>0</v>
      </c>
      <c r="F101">
        <v>2.1800000000000002</v>
      </c>
      <c r="G101">
        <v>23.8</v>
      </c>
      <c r="H101">
        <v>31.2</v>
      </c>
      <c r="I101">
        <v>23.4</v>
      </c>
      <c r="J101">
        <v>8.1999999999999993</v>
      </c>
      <c r="K101">
        <v>11.1</v>
      </c>
      <c r="L101">
        <f t="shared" si="1"/>
        <v>0.73873873873873874</v>
      </c>
      <c r="M101">
        <v>14.31</v>
      </c>
      <c r="N101">
        <v>14</v>
      </c>
      <c r="O101">
        <v>5.7</v>
      </c>
      <c r="P101">
        <v>0.12</v>
      </c>
      <c r="Q101">
        <v>21.3</v>
      </c>
      <c r="R101">
        <v>3.6</v>
      </c>
      <c r="S101">
        <v>2.5</v>
      </c>
      <c r="T101">
        <v>25</v>
      </c>
      <c r="U101">
        <v>27.5</v>
      </c>
      <c r="V101">
        <v>91</v>
      </c>
    </row>
    <row r="102" spans="1:22" x14ac:dyDescent="0.25">
      <c r="A102" t="s">
        <v>26</v>
      </c>
      <c r="B102" t="s">
        <v>29</v>
      </c>
      <c r="C102">
        <v>101</v>
      </c>
      <c r="D102">
        <v>2500</v>
      </c>
      <c r="E102">
        <v>0</v>
      </c>
      <c r="F102">
        <v>1.24</v>
      </c>
      <c r="G102">
        <v>17.5</v>
      </c>
      <c r="H102">
        <v>31.5</v>
      </c>
      <c r="I102">
        <v>34.200000000000003</v>
      </c>
      <c r="J102">
        <v>3.2</v>
      </c>
      <c r="K102">
        <v>12.4</v>
      </c>
      <c r="L102">
        <f t="shared" si="1"/>
        <v>0.25806451612903225</v>
      </c>
      <c r="M102">
        <v>25.4</v>
      </c>
      <c r="N102">
        <v>10</v>
      </c>
      <c r="O102">
        <v>5.3</v>
      </c>
      <c r="P102">
        <v>0.16</v>
      </c>
      <c r="Q102">
        <v>10.1</v>
      </c>
      <c r="R102">
        <v>1.5</v>
      </c>
      <c r="S102">
        <v>3.4</v>
      </c>
      <c r="T102">
        <v>11.8</v>
      </c>
      <c r="U102">
        <v>15.2</v>
      </c>
      <c r="V102">
        <v>78</v>
      </c>
    </row>
    <row r="103" spans="1:22" x14ac:dyDescent="0.25">
      <c r="A103" t="s">
        <v>26</v>
      </c>
      <c r="B103" t="s">
        <v>29</v>
      </c>
      <c r="C103">
        <v>102</v>
      </c>
      <c r="D103">
        <v>2525</v>
      </c>
      <c r="E103">
        <v>0</v>
      </c>
      <c r="F103">
        <v>3.93</v>
      </c>
      <c r="G103">
        <v>33.4</v>
      </c>
      <c r="H103">
        <v>16.399999999999999</v>
      </c>
      <c r="I103">
        <v>29.6</v>
      </c>
      <c r="J103">
        <v>2.5</v>
      </c>
      <c r="K103">
        <v>14.1</v>
      </c>
      <c r="L103">
        <f t="shared" si="1"/>
        <v>0.1773049645390071</v>
      </c>
      <c r="M103">
        <v>4.17</v>
      </c>
      <c r="N103">
        <v>44</v>
      </c>
      <c r="O103">
        <v>5.0999999999999996</v>
      </c>
      <c r="P103">
        <v>0.14000000000000001</v>
      </c>
      <c r="Q103">
        <v>11.8</v>
      </c>
      <c r="R103">
        <v>2.1</v>
      </c>
      <c r="S103">
        <v>4.7</v>
      </c>
      <c r="T103">
        <v>14</v>
      </c>
      <c r="U103">
        <v>18.7</v>
      </c>
      <c r="V103">
        <v>75</v>
      </c>
    </row>
    <row r="104" spans="1:22" x14ac:dyDescent="0.25">
      <c r="A104" t="s">
        <v>26</v>
      </c>
      <c r="B104" t="s">
        <v>29</v>
      </c>
      <c r="C104">
        <v>103</v>
      </c>
      <c r="D104">
        <v>2550</v>
      </c>
      <c r="E104">
        <v>0.1</v>
      </c>
      <c r="F104">
        <v>4.47</v>
      </c>
      <c r="G104">
        <v>35.700000000000003</v>
      </c>
      <c r="H104">
        <v>25.5</v>
      </c>
      <c r="I104">
        <v>23</v>
      </c>
      <c r="J104">
        <v>4.7</v>
      </c>
      <c r="K104">
        <v>6.6</v>
      </c>
      <c r="L104">
        <f t="shared" si="1"/>
        <v>0.71212121212121215</v>
      </c>
      <c r="M104">
        <v>5.7</v>
      </c>
      <c r="N104">
        <v>32</v>
      </c>
      <c r="O104">
        <v>5.0999999999999996</v>
      </c>
      <c r="P104">
        <v>0.24</v>
      </c>
      <c r="Q104">
        <v>6</v>
      </c>
      <c r="R104">
        <v>1.4</v>
      </c>
      <c r="S104">
        <v>3.4</v>
      </c>
      <c r="T104">
        <v>7.6</v>
      </c>
      <c r="U104">
        <v>11</v>
      </c>
      <c r="V104">
        <v>69</v>
      </c>
    </row>
    <row r="105" spans="1:22" x14ac:dyDescent="0.25">
      <c r="A105" t="s">
        <v>26</v>
      </c>
      <c r="B105" t="s">
        <v>29</v>
      </c>
      <c r="C105">
        <v>104</v>
      </c>
      <c r="D105">
        <v>2575</v>
      </c>
      <c r="E105">
        <v>0</v>
      </c>
      <c r="F105">
        <v>4.63</v>
      </c>
      <c r="G105">
        <v>20.8</v>
      </c>
      <c r="H105">
        <v>17.3</v>
      </c>
      <c r="I105">
        <v>39.6</v>
      </c>
      <c r="J105">
        <v>5.0999999999999996</v>
      </c>
      <c r="K105">
        <v>12.6</v>
      </c>
      <c r="L105">
        <f t="shared" si="1"/>
        <v>0.40476190476190477</v>
      </c>
      <c r="M105">
        <v>3.74</v>
      </c>
      <c r="N105">
        <v>43</v>
      </c>
      <c r="O105">
        <v>5.2</v>
      </c>
      <c r="P105">
        <v>0.37</v>
      </c>
      <c r="Q105">
        <v>8.1</v>
      </c>
      <c r="R105">
        <v>1.9</v>
      </c>
      <c r="S105">
        <v>3.8</v>
      </c>
      <c r="T105">
        <v>10.37</v>
      </c>
      <c r="U105">
        <v>14.17</v>
      </c>
      <c r="V105">
        <v>73</v>
      </c>
    </row>
    <row r="106" spans="1:22" x14ac:dyDescent="0.25">
      <c r="A106" t="s">
        <v>26</v>
      </c>
      <c r="B106" t="s">
        <v>29</v>
      </c>
      <c r="C106">
        <v>105</v>
      </c>
      <c r="D106">
        <v>2600</v>
      </c>
      <c r="E106">
        <v>0</v>
      </c>
      <c r="F106">
        <v>4.46</v>
      </c>
      <c r="G106">
        <v>27.3</v>
      </c>
      <c r="H106">
        <v>27</v>
      </c>
      <c r="I106">
        <v>24.5</v>
      </c>
      <c r="J106">
        <v>2.6</v>
      </c>
      <c r="K106">
        <v>14.2</v>
      </c>
      <c r="L106">
        <f t="shared" si="1"/>
        <v>0.18309859154929578</v>
      </c>
      <c r="M106">
        <v>6.05</v>
      </c>
      <c r="N106">
        <v>56</v>
      </c>
      <c r="O106">
        <v>5.0999999999999996</v>
      </c>
      <c r="P106">
        <v>0.16</v>
      </c>
      <c r="Q106">
        <v>10</v>
      </c>
      <c r="R106">
        <v>2.1</v>
      </c>
      <c r="S106">
        <v>4.7</v>
      </c>
      <c r="T106">
        <v>12.26</v>
      </c>
      <c r="U106">
        <v>19.96</v>
      </c>
      <c r="V106">
        <v>72</v>
      </c>
    </row>
    <row r="107" spans="1:22" x14ac:dyDescent="0.25">
      <c r="A107" t="s">
        <v>26</v>
      </c>
      <c r="B107" t="s">
        <v>29</v>
      </c>
      <c r="C107">
        <v>106</v>
      </c>
      <c r="D107">
        <v>2625</v>
      </c>
      <c r="E107">
        <v>0</v>
      </c>
      <c r="F107">
        <v>6.5</v>
      </c>
      <c r="G107">
        <v>30.2</v>
      </c>
      <c r="H107">
        <v>11.1</v>
      </c>
      <c r="I107">
        <v>34.200000000000003</v>
      </c>
      <c r="J107">
        <v>3.6</v>
      </c>
      <c r="K107">
        <v>14.4</v>
      </c>
      <c r="L107">
        <f t="shared" si="1"/>
        <v>0.25</v>
      </c>
      <c r="M107">
        <v>1.71</v>
      </c>
      <c r="N107">
        <v>38</v>
      </c>
      <c r="O107">
        <v>5.0999999999999996</v>
      </c>
      <c r="P107">
        <v>0.1</v>
      </c>
      <c r="Q107">
        <v>13</v>
      </c>
      <c r="R107">
        <v>2.8</v>
      </c>
      <c r="S107">
        <v>4.7</v>
      </c>
      <c r="T107">
        <v>15.9</v>
      </c>
      <c r="U107">
        <v>20.6</v>
      </c>
      <c r="V107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geomorfologia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Panosso</dc:creator>
  <cp:lastModifiedBy>Alan Rodrigo Panosso</cp:lastModifiedBy>
  <dcterms:created xsi:type="dcterms:W3CDTF">2020-11-18T22:50:13Z</dcterms:created>
  <dcterms:modified xsi:type="dcterms:W3CDTF">2023-12-05T21:30:26Z</dcterms:modified>
</cp:coreProperties>
</file>